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/>
  <mc:AlternateContent xmlns:mc="http://schemas.openxmlformats.org/markup-compatibility/2006">
    <mc:Choice Requires="x15">
      <x15ac:absPath xmlns:x15ac="http://schemas.microsoft.com/office/spreadsheetml/2010/11/ac" url="\\admsrv3\Bureau$\nathalie.st-pierre\Bureau\"/>
    </mc:Choice>
  </mc:AlternateContent>
  <xr:revisionPtr revIDLastSave="0" documentId="8_{D659BC61-08CF-4A9E-A8DB-DFDDFF1FAB7B}" xr6:coauthVersionLast="36" xr6:coauthVersionMax="36" xr10:uidLastSave="{00000000-0000-0000-0000-000000000000}"/>
  <bookViews>
    <workbookView xWindow="-108" yWindow="-108" windowWidth="19416" windowHeight="10416" tabRatio="614" xr2:uid="{00000000-000D-0000-FFFF-FFFF00000000}"/>
  </bookViews>
  <sheets>
    <sheet name="2.4" sheetId="18" r:id="rId1"/>
  </sheets>
  <definedNames>
    <definedName name="_xlnm.Print_Area" localSheetId="0">'2.4'!$A$1:$X$66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8" l="1"/>
  <c r="B17" i="18" s="1"/>
  <c r="C17" i="18" s="1"/>
  <c r="D17" i="18" s="1"/>
  <c r="E17" i="18" s="1"/>
  <c r="G17" i="18"/>
  <c r="H17" i="18" s="1"/>
  <c r="I17" i="18" s="1"/>
  <c r="J17" i="18" s="1"/>
  <c r="K17" i="18" s="1"/>
  <c r="M17" i="18"/>
  <c r="N17" i="18" s="1"/>
  <c r="O17" i="18" s="1"/>
  <c r="Q17" i="18"/>
  <c r="S17" i="18"/>
  <c r="T17" i="18" s="1"/>
  <c r="U17" i="18" s="1"/>
  <c r="V17" i="18" s="1"/>
  <c r="W17" i="18" s="1"/>
  <c r="S43" i="18"/>
  <c r="M43" i="18"/>
  <c r="G43" i="18"/>
  <c r="A43" i="18"/>
  <c r="S28" i="18"/>
  <c r="M28" i="18"/>
  <c r="G28" i="18"/>
  <c r="A28" i="18"/>
  <c r="S13" i="18"/>
  <c r="M13" i="18"/>
  <c r="G13" i="18"/>
  <c r="A13" i="18"/>
  <c r="E45" i="18" l="1"/>
  <c r="A47" i="18" s="1"/>
  <c r="B47" i="18" s="1"/>
  <c r="C47" i="18" l="1"/>
  <c r="D47" i="18" s="1"/>
  <c r="E47" i="18" s="1"/>
  <c r="A49" i="18" s="1"/>
  <c r="B49" i="18" s="1"/>
  <c r="C49" i="18" s="1"/>
  <c r="D49" i="18" s="1"/>
  <c r="E49" i="18" s="1"/>
  <c r="A51" i="18" s="1"/>
  <c r="B51" i="18" s="1"/>
  <c r="C51" i="18" s="1"/>
  <c r="D51" i="18" s="1"/>
  <c r="E51" i="18" s="1"/>
  <c r="W45" i="18"/>
  <c r="P30" i="18" l="1"/>
  <c r="Q30" i="18" s="1"/>
  <c r="S47" i="18" l="1"/>
  <c r="T47" i="18" s="1"/>
  <c r="U47" i="18" s="1"/>
  <c r="V47" i="18" s="1"/>
  <c r="W47" i="18" s="1"/>
  <c r="S49" i="18" s="1"/>
  <c r="T49" i="18" s="1"/>
  <c r="U49" i="18" s="1"/>
  <c r="V49" i="18" s="1"/>
  <c r="W49" i="18" s="1"/>
  <c r="S51" i="18" s="1"/>
  <c r="T51" i="18" s="1"/>
  <c r="U51" i="18" s="1"/>
  <c r="V51" i="18" s="1"/>
  <c r="W51" i="18" s="1"/>
  <c r="M47" i="18"/>
  <c r="N47" i="18" s="1"/>
  <c r="O47" i="18" s="1"/>
  <c r="P47" i="18" s="1"/>
  <c r="Q47" i="18" s="1"/>
  <c r="M49" i="18" s="1"/>
  <c r="N49" i="18" s="1"/>
  <c r="O49" i="18" s="1"/>
  <c r="P49" i="18" s="1"/>
  <c r="Q49" i="18" s="1"/>
  <c r="M51" i="18" s="1"/>
  <c r="N51" i="18" s="1"/>
  <c r="O51" i="18" s="1"/>
  <c r="P51" i="18" s="1"/>
  <c r="Q51" i="18" s="1"/>
  <c r="M53" i="18" s="1"/>
  <c r="N53" i="18" s="1"/>
  <c r="G47" i="18"/>
  <c r="H47" i="18" s="1"/>
  <c r="I47" i="18" s="1"/>
  <c r="J47" i="18" s="1"/>
  <c r="K47" i="18" s="1"/>
  <c r="G49" i="18" s="1"/>
  <c r="H49" i="18" s="1"/>
  <c r="A53" i="18"/>
  <c r="S32" i="18"/>
  <c r="T32" i="18" s="1"/>
  <c r="U32" i="18" s="1"/>
  <c r="V32" i="18" s="1"/>
  <c r="W32" i="18" s="1"/>
  <c r="S34" i="18" s="1"/>
  <c r="T34" i="18" s="1"/>
  <c r="U34" i="18" s="1"/>
  <c r="V34" i="18" s="1"/>
  <c r="W34" i="18" s="1"/>
  <c r="S36" i="18" s="1"/>
  <c r="T36" i="18" s="1"/>
  <c r="U36" i="18" s="1"/>
  <c r="V36" i="18" s="1"/>
  <c r="W36" i="18" s="1"/>
  <c r="M34" i="18"/>
  <c r="N34" i="18" s="1"/>
  <c r="O34" i="18" s="1"/>
  <c r="P34" i="18" s="1"/>
  <c r="Q34" i="18" s="1"/>
  <c r="M36" i="18" s="1"/>
  <c r="N36" i="18" s="1"/>
  <c r="O36" i="18" s="1"/>
  <c r="P36" i="18" s="1"/>
  <c r="Q36" i="18" s="1"/>
  <c r="M38" i="18" s="1"/>
  <c r="G32" i="18"/>
  <c r="H32" i="18" s="1"/>
  <c r="I32" i="18" s="1"/>
  <c r="J32" i="18" s="1"/>
  <c r="K32" i="18" s="1"/>
  <c r="G34" i="18" s="1"/>
  <c r="H34" i="18" s="1"/>
  <c r="I34" i="18" s="1"/>
  <c r="J34" i="18" s="1"/>
  <c r="K34" i="18" s="1"/>
  <c r="G36" i="18" s="1"/>
  <c r="H36" i="18" s="1"/>
  <c r="I36" i="18" s="1"/>
  <c r="J36" i="18" s="1"/>
  <c r="K36" i="18" s="1"/>
  <c r="G38" i="18" s="1"/>
  <c r="H38" i="18" s="1"/>
  <c r="A32" i="18"/>
  <c r="B32" i="18" s="1"/>
  <c r="C32" i="18" s="1"/>
  <c r="D32" i="18" s="1"/>
  <c r="E32" i="18" s="1"/>
  <c r="A34" i="18" s="1"/>
  <c r="B34" i="18" s="1"/>
  <c r="C34" i="18" s="1"/>
  <c r="D34" i="18" s="1"/>
  <c r="E34" i="18" s="1"/>
  <c r="A36" i="18" s="1"/>
  <c r="B36" i="18" s="1"/>
  <c r="C36" i="18" s="1"/>
  <c r="D36" i="18" s="1"/>
  <c r="E36" i="18" s="1"/>
  <c r="S19" i="18"/>
  <c r="T19" i="18" s="1"/>
  <c r="U19" i="18" s="1"/>
  <c r="V19" i="18" s="1"/>
  <c r="W19" i="18" s="1"/>
  <c r="S21" i="18" s="1"/>
  <c r="T21" i="18" s="1"/>
  <c r="M19" i="18"/>
  <c r="N19" i="18" s="1"/>
  <c r="O19" i="18" s="1"/>
  <c r="P19" i="18" s="1"/>
  <c r="Q19" i="18" s="1"/>
  <c r="M21" i="18" s="1"/>
  <c r="N21" i="18" s="1"/>
  <c r="O21" i="18" s="1"/>
  <c r="P21" i="18" s="1"/>
  <c r="Q21" i="18" s="1"/>
  <c r="M23" i="18" s="1"/>
  <c r="G19" i="18"/>
  <c r="H19" i="18" s="1"/>
  <c r="I19" i="18" s="1"/>
  <c r="J19" i="18" s="1"/>
  <c r="K19" i="18" s="1"/>
  <c r="G21" i="18" s="1"/>
  <c r="H21" i="18" s="1"/>
  <c r="I21" i="18" s="1"/>
  <c r="J21" i="18" s="1"/>
  <c r="K21" i="18" s="1"/>
  <c r="G23" i="18" s="1"/>
  <c r="H23" i="18" s="1"/>
  <c r="I49" i="18" l="1"/>
  <c r="J49" i="18" s="1"/>
  <c r="K49" i="18" s="1"/>
  <c r="G51" i="18" s="1"/>
  <c r="H51" i="18" s="1"/>
  <c r="I51" i="18" s="1"/>
  <c r="J51" i="18" s="1"/>
  <c r="K51" i="18" s="1"/>
  <c r="U21" i="18"/>
  <c r="V21" i="18" s="1"/>
  <c r="W21" i="18" l="1"/>
  <c r="S23" i="18" s="1"/>
  <c r="A19" i="18"/>
  <c r="B19" i="18" s="1"/>
  <c r="C19" i="18" s="1"/>
  <c r="D19" i="18" s="1"/>
  <c r="E19" i="18" s="1"/>
  <c r="A21" i="18" s="1"/>
  <c r="B21" i="18" s="1"/>
  <c r="C21" i="18" s="1"/>
  <c r="D21" i="18" s="1"/>
  <c r="E21" i="18" s="1"/>
  <c r="A23" i="18" s="1"/>
</calcChain>
</file>

<file path=xl/sharedStrings.xml><?xml version="1.0" encoding="utf-8"?>
<sst xmlns="http://schemas.openxmlformats.org/spreadsheetml/2006/main" count="62" uniqueCount="6">
  <si>
    <t>L</t>
  </si>
  <si>
    <t>M</t>
  </si>
  <si>
    <t>J</t>
  </si>
  <si>
    <t>V</t>
  </si>
  <si>
    <t xml:space="preserve"> </t>
  </si>
  <si>
    <t>CALENDRIER SCOLAIRE 2025-2026 – CONGÉS ÉLÈVES FGA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</si>
</sst>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9"/>
      <name val="Geneva"/>
    </font>
    <font>
      <sz val="9"/>
      <name val="Times"/>
    </font>
    <font>
      <sz val="6"/>
      <name val="Times"/>
    </font>
    <font>
      <sz val="12"/>
      <name val="Times"/>
    </font>
    <font>
      <b/>
      <sz val="14"/>
      <name val="Times"/>
    </font>
    <font>
      <sz val="6"/>
      <color indexed="9"/>
      <name val="Times"/>
    </font>
    <font>
      <sz val="11"/>
      <name val="Times"/>
    </font>
    <font>
      <b/>
      <sz val="11"/>
      <name val="Times"/>
    </font>
    <font>
      <sz val="9"/>
      <name val="Geneva"/>
    </font>
    <font>
      <sz val="10"/>
      <name val="Arial"/>
      <family val="2"/>
    </font>
    <font>
      <sz val="9"/>
      <color rgb="FF000000"/>
      <name val="Geneva"/>
    </font>
    <font>
      <i/>
      <sz val="11"/>
      <name val="Chaloult_Cond"/>
    </font>
    <font>
      <sz val="11"/>
      <name val="Chaloult_Cond"/>
    </font>
    <font>
      <b/>
      <sz val="26"/>
      <name val="Chaloult_Cond"/>
    </font>
    <font>
      <b/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6"/>
      <name val="Calibri"/>
      <family val="2"/>
    </font>
    <font>
      <sz val="7"/>
      <name val="Calibri"/>
      <family val="2"/>
    </font>
    <font>
      <b/>
      <sz val="6"/>
      <color indexed="9"/>
      <name val="Calibri"/>
      <family val="2"/>
    </font>
    <font>
      <sz val="6"/>
      <color indexed="9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16"/>
      <name val="Time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Protection="1">
      <protection hidden="1"/>
    </xf>
    <xf numFmtId="0" fontId="6" fillId="0" borderId="0" xfId="0" applyFont="1"/>
    <xf numFmtId="0" fontId="4" fillId="0" borderId="0" xfId="1" applyFont="1" applyAlignment="1">
      <alignment horizontal="center"/>
    </xf>
    <xf numFmtId="0" fontId="10" fillId="0" borderId="0" xfId="0" applyFont="1" applyAlignment="1">
      <alignment horizontal="center" readingOrder="1"/>
    </xf>
    <xf numFmtId="0" fontId="1" fillId="0" borderId="0" xfId="1" applyFont="1"/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/>
    <xf numFmtId="0" fontId="16" fillId="0" borderId="5" xfId="0" applyFont="1" applyBorder="1" applyAlignment="1">
      <alignment horizontal="center" vertical="center"/>
    </xf>
    <xf numFmtId="0" fontId="17" fillId="0" borderId="0" xfId="0" applyFont="1"/>
    <xf numFmtId="0" fontId="18" fillId="0" borderId="5" xfId="0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2" xfId="0" applyFont="1" applyBorder="1" applyAlignment="1">
      <alignment horizontal="right" vertical="center"/>
    </xf>
    <xf numFmtId="0" fontId="16" fillId="0" borderId="2" xfId="0" applyFont="1" applyBorder="1"/>
    <xf numFmtId="0" fontId="2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2" borderId="0" xfId="0" applyFont="1" applyFill="1"/>
    <xf numFmtId="0" fontId="2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18" fillId="0" borderId="0" xfId="0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9" defaultPivotStyle="PivotStyleLight16"/>
  <colors>
    <mruColors>
      <color rgb="FF045729"/>
      <color rgb="FF6DF774"/>
      <color rgb="FFFF00C3"/>
      <color rgb="FFFFFFFF"/>
      <color rgb="FF00F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64</xdr:row>
      <xdr:rowOff>0</xdr:rowOff>
    </xdr:from>
    <xdr:to>
      <xdr:col>5</xdr:col>
      <xdr:colOff>47625</xdr:colOff>
      <xdr:row>64</xdr:row>
      <xdr:rowOff>0</xdr:rowOff>
    </xdr:to>
    <xdr:sp macro="" textlink="">
      <xdr:nvSpPr>
        <xdr:cNvPr id="1025" name="Lin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1619250" y="83058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47625</xdr:colOff>
      <xdr:row>64</xdr:row>
      <xdr:rowOff>0</xdr:rowOff>
    </xdr:from>
    <xdr:to>
      <xdr:col>5</xdr:col>
      <xdr:colOff>47625</xdr:colOff>
      <xdr:row>64</xdr:row>
      <xdr:rowOff>0</xdr:rowOff>
    </xdr:to>
    <xdr:sp macro="" textlink="">
      <xdr:nvSpPr>
        <xdr:cNvPr id="1026" name="Lin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1619250" y="830580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257175</xdr:colOff>
      <xdr:row>65</xdr:row>
      <xdr:rowOff>200025</xdr:rowOff>
    </xdr:from>
    <xdr:to>
      <xdr:col>23</xdr:col>
      <xdr:colOff>0</xdr:colOff>
      <xdr:row>65</xdr:row>
      <xdr:rowOff>200025</xdr:rowOff>
    </xdr:to>
    <xdr:sp macro="" textlink="">
      <xdr:nvSpPr>
        <xdr:cNvPr id="1027" name="Line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5857875" y="9629775"/>
          <a:ext cx="80010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44</xdr:row>
      <xdr:rowOff>0</xdr:rowOff>
    </xdr:from>
    <xdr:to>
      <xdr:col>23</xdr:col>
      <xdr:colOff>0</xdr:colOff>
      <xdr:row>44</xdr:row>
      <xdr:rowOff>95250</xdr:rowOff>
    </xdr:to>
    <xdr:sp macro="" textlink="">
      <xdr:nvSpPr>
        <xdr:cNvPr id="48" name="Text Box 4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219825" y="49625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  <xdr:twoCellAnchor>
    <xdr:from>
      <xdr:col>10</xdr:col>
      <xdr:colOff>186690</xdr:colOff>
      <xdr:row>48</xdr:row>
      <xdr:rowOff>0</xdr:rowOff>
    </xdr:from>
    <xdr:to>
      <xdr:col>11</xdr:col>
      <xdr:colOff>24765</xdr:colOff>
      <xdr:row>48</xdr:row>
      <xdr:rowOff>97155</xdr:rowOff>
    </xdr:to>
    <xdr:sp macro="" textlink="">
      <xdr:nvSpPr>
        <xdr:cNvPr id="53" name="Text Box 4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368040" y="5476875"/>
          <a:ext cx="142875" cy="971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  <xdr:twoCellAnchor>
    <xdr:from>
      <xdr:col>16</xdr:col>
      <xdr:colOff>190500</xdr:colOff>
      <xdr:row>46</xdr:row>
      <xdr:rowOff>0</xdr:rowOff>
    </xdr:from>
    <xdr:to>
      <xdr:col>17</xdr:col>
      <xdr:colOff>28575</xdr:colOff>
      <xdr:row>46</xdr:row>
      <xdr:rowOff>95250</xdr:rowOff>
    </xdr:to>
    <xdr:sp macro="" textlink="">
      <xdr:nvSpPr>
        <xdr:cNvPr id="55" name="Text Box 4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629150" y="5219700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  <xdr:twoCellAnchor>
    <xdr:from>
      <xdr:col>15</xdr:col>
      <xdr:colOff>152400</xdr:colOff>
      <xdr:row>44</xdr:row>
      <xdr:rowOff>9525</xdr:rowOff>
    </xdr:from>
    <xdr:to>
      <xdr:col>15</xdr:col>
      <xdr:colOff>304800</xdr:colOff>
      <xdr:row>44</xdr:row>
      <xdr:rowOff>104775</xdr:rowOff>
    </xdr:to>
    <xdr:sp macro="" textlink="">
      <xdr:nvSpPr>
        <xdr:cNvPr id="61" name="Text Box 4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591050" y="4972050"/>
          <a:ext cx="152400" cy="95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  <xdr:twoCellAnchor>
    <xdr:from>
      <xdr:col>22</xdr:col>
      <xdr:colOff>225425</xdr:colOff>
      <xdr:row>20</xdr:row>
      <xdr:rowOff>6350</xdr:rowOff>
    </xdr:from>
    <xdr:to>
      <xdr:col>22</xdr:col>
      <xdr:colOff>279400</xdr:colOff>
      <xdr:row>20</xdr:row>
      <xdr:rowOff>146050</xdr:rowOff>
    </xdr:to>
    <xdr:sp macro="" textlink="">
      <xdr:nvSpPr>
        <xdr:cNvPr id="73" name="Text Box 49">
          <a:extLst>
            <a:ext uri="{FF2B5EF4-FFF2-40B4-BE49-F238E27FC236}">
              <a16:creationId xmlns:a16="http://schemas.microsoft.com/office/drawing/2014/main" id="{A32850C5-31E4-4247-9A68-0D9AD87709B4}"/>
            </a:ext>
          </a:extLst>
        </xdr:cNvPr>
        <xdr:cNvSpPr txBox="1">
          <a:spLocks noChangeArrowheads="1"/>
        </xdr:cNvSpPr>
      </xdr:nvSpPr>
      <xdr:spPr bwMode="auto">
        <a:xfrm>
          <a:off x="7159625" y="2454275"/>
          <a:ext cx="53975" cy="139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Geneva"/>
            </a:rPr>
            <a:t>*</a:t>
          </a:r>
        </a:p>
      </xdr:txBody>
    </xdr:sp>
    <xdr:clientData/>
  </xdr:twoCellAnchor>
  <xdr:twoCellAnchor>
    <xdr:from>
      <xdr:col>22</xdr:col>
      <xdr:colOff>190500</xdr:colOff>
      <xdr:row>31</xdr:row>
      <xdr:rowOff>6350</xdr:rowOff>
    </xdr:from>
    <xdr:to>
      <xdr:col>23</xdr:col>
      <xdr:colOff>0</xdr:colOff>
      <xdr:row>31</xdr:row>
      <xdr:rowOff>101600</xdr:rowOff>
    </xdr:to>
    <xdr:sp macro="" textlink="">
      <xdr:nvSpPr>
        <xdr:cNvPr id="74" name="Text Box 49">
          <a:extLst>
            <a:ext uri="{FF2B5EF4-FFF2-40B4-BE49-F238E27FC236}">
              <a16:creationId xmlns:a16="http://schemas.microsoft.com/office/drawing/2014/main" id="{46D454D8-0998-4BE8-9629-07CA357E7007}"/>
            </a:ext>
          </a:extLst>
        </xdr:cNvPr>
        <xdr:cNvSpPr txBox="1">
          <a:spLocks noChangeArrowheads="1"/>
        </xdr:cNvSpPr>
      </xdr:nvSpPr>
      <xdr:spPr bwMode="auto">
        <a:xfrm>
          <a:off x="7124700" y="3778250"/>
          <a:ext cx="152400" cy="95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Geneva"/>
            </a:rPr>
            <a:t>*</a:t>
          </a:r>
        </a:p>
      </xdr:txBody>
    </xdr:sp>
    <xdr:clientData/>
  </xdr:twoCellAnchor>
  <xdr:twoCellAnchor>
    <xdr:from>
      <xdr:col>23</xdr:col>
      <xdr:colOff>47625</xdr:colOff>
      <xdr:row>20</xdr:row>
      <xdr:rowOff>133350</xdr:rowOff>
    </xdr:from>
    <xdr:to>
      <xdr:col>23</xdr:col>
      <xdr:colOff>523875</xdr:colOff>
      <xdr:row>26</xdr:row>
      <xdr:rowOff>95250</xdr:rowOff>
    </xdr:to>
    <xdr:sp macro="" textlink="">
      <xdr:nvSpPr>
        <xdr:cNvPr id="2" name="Organigramme : Connecteur 1">
          <a:extLst>
            <a:ext uri="{FF2B5EF4-FFF2-40B4-BE49-F238E27FC236}">
              <a16:creationId xmlns:a16="http://schemas.microsoft.com/office/drawing/2014/main" id="{E6059901-4052-D071-4831-95CCA16ADA29}"/>
            </a:ext>
            <a:ext uri="{147F2762-F138-4A5C-976F-8EAC2B608ADB}">
              <a16:predDERef xmlns:a16="http://schemas.microsoft.com/office/drawing/2014/main" pred="{09875307-67AF-B51B-A0F4-D715FD00AA7A}"/>
            </a:ext>
          </a:extLst>
        </xdr:cNvPr>
        <xdr:cNvSpPr/>
      </xdr:nvSpPr>
      <xdr:spPr bwMode="auto">
        <a:xfrm>
          <a:off x="7667625" y="2581275"/>
          <a:ext cx="476250" cy="476250"/>
        </a:xfrm>
        <a:prstGeom prst="flowChartConnector">
          <a:avLst/>
        </a:prstGeom>
        <a:solidFill>
          <a:srgbClr val="FFFFFF">
            <a:alpha val="5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/>
        </a:p>
      </xdr:txBody>
    </xdr:sp>
    <xdr:clientData/>
  </xdr:twoCellAnchor>
  <xdr:twoCellAnchor>
    <xdr:from>
      <xdr:col>23</xdr:col>
      <xdr:colOff>609600</xdr:colOff>
      <xdr:row>43</xdr:row>
      <xdr:rowOff>123825</xdr:rowOff>
    </xdr:from>
    <xdr:to>
      <xdr:col>24</xdr:col>
      <xdr:colOff>285750</xdr:colOff>
      <xdr:row>44</xdr:row>
      <xdr:rowOff>76200</xdr:rowOff>
    </xdr:to>
    <xdr:sp macro="" textlink="">
      <xdr:nvSpPr>
        <xdr:cNvPr id="18" name="Cœur 17">
          <a:extLst>
            <a:ext uri="{FF2B5EF4-FFF2-40B4-BE49-F238E27FC236}">
              <a16:creationId xmlns:a16="http://schemas.microsoft.com/office/drawing/2014/main" id="{4A434E79-1003-1945-1CDF-7688D31B333B}"/>
            </a:ext>
          </a:extLst>
        </xdr:cNvPr>
        <xdr:cNvSpPr/>
      </xdr:nvSpPr>
      <xdr:spPr bwMode="auto">
        <a:xfrm>
          <a:off x="8467725" y="5076825"/>
          <a:ext cx="304800" cy="152400"/>
        </a:xfrm>
        <a:prstGeom prst="heart">
          <a:avLst/>
        </a:prstGeom>
        <a:solidFill>
          <a:srgbClr val="FFFFFF">
            <a:alpha val="5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149412</xdr:colOff>
      <xdr:row>7</xdr:row>
      <xdr:rowOff>141941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B27744-04C5-4482-30E9-7FE395409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4706" cy="134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showGridLines="0" tabSelected="1" showWhiteSpace="0" zoomScale="85" zoomScaleNormal="85" zoomScaleSheetLayoutView="100" zoomScalePageLayoutView="120" workbookViewId="0">
      <selection activeCell="Y15" sqref="Y15"/>
    </sheetView>
  </sheetViews>
  <sheetFormatPr baseColWidth="10" defaultColWidth="11.375" defaultRowHeight="20.100000000000001" customHeight="1"/>
  <cols>
    <col min="1" max="5" width="4.75" style="1" customWidth="1"/>
    <col min="6" max="6" width="1.25" style="1" customWidth="1"/>
    <col min="7" max="11" width="4.75" style="1" customWidth="1"/>
    <col min="12" max="12" width="1.25" style="1" customWidth="1"/>
    <col min="13" max="17" width="4.75" style="1" customWidth="1"/>
    <col min="18" max="18" width="1.25" style="1" customWidth="1"/>
    <col min="19" max="23" width="4.75" style="1" customWidth="1"/>
    <col min="24" max="24" width="5" style="1" customWidth="1"/>
    <col min="25" max="25" width="60.25" style="1" customWidth="1"/>
    <col min="26" max="26" width="5.875" style="1" customWidth="1"/>
    <col min="27" max="16384" width="11.375" style="1"/>
  </cols>
  <sheetData>
    <row r="1" spans="1:26" ht="13.5" customHeight="1">
      <c r="A1" s="9"/>
      <c r="B1" s="9"/>
      <c r="C1" s="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</row>
    <row r="2" spans="1:26" ht="13.5" customHeight="1">
      <c r="A2" s="7"/>
      <c r="B2" s="7"/>
      <c r="C2" s="7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1"/>
      <c r="V2" s="61"/>
      <c r="W2" s="61"/>
    </row>
    <row r="3" spans="1:26" ht="13.5" customHeight="1">
      <c r="A3" s="7"/>
      <c r="B3" s="7"/>
      <c r="C3" s="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61"/>
      <c r="V3" s="61"/>
      <c r="W3" s="61"/>
    </row>
    <row r="4" spans="1:26" ht="13.5" customHeight="1">
      <c r="A4" s="7"/>
      <c r="B4" s="7"/>
      <c r="C4" s="7"/>
      <c r="E4" s="11"/>
      <c r="F4" s="11"/>
      <c r="G4" s="11"/>
      <c r="H4" s="11"/>
      <c r="I4" s="11"/>
      <c r="J4" s="11"/>
      <c r="K4" s="11"/>
      <c r="L4" s="11"/>
      <c r="M4" s="11"/>
      <c r="N4" s="11"/>
      <c r="O4" s="56"/>
      <c r="P4" s="11"/>
      <c r="Q4" s="11"/>
      <c r="R4" s="11"/>
      <c r="S4" s="11"/>
      <c r="T4" s="11"/>
      <c r="U4" s="62"/>
      <c r="V4" s="62"/>
      <c r="W4" s="62"/>
    </row>
    <row r="5" spans="1:26" ht="13.5" customHeight="1">
      <c r="A5" s="7"/>
      <c r="B5" s="7"/>
      <c r="C5" s="7"/>
      <c r="E5" s="11"/>
      <c r="F5" s="11"/>
      <c r="G5" s="11"/>
      <c r="H5" s="11"/>
      <c r="I5" s="11"/>
      <c r="J5" s="11"/>
      <c r="K5" s="11"/>
      <c r="L5" s="11"/>
      <c r="M5" s="11"/>
      <c r="N5" s="11"/>
      <c r="O5" s="56"/>
      <c r="P5" s="11"/>
      <c r="Q5" s="11"/>
      <c r="R5" s="11"/>
      <c r="S5" s="11"/>
      <c r="T5" s="11"/>
      <c r="U5" s="62"/>
      <c r="V5" s="62"/>
      <c r="W5" s="62"/>
    </row>
    <row r="6" spans="1:26" ht="13.5" customHeight="1">
      <c r="A6" s="7"/>
      <c r="B6" s="7"/>
      <c r="C6" s="7"/>
      <c r="E6" s="11"/>
      <c r="F6" s="11"/>
      <c r="G6" s="11"/>
      <c r="H6" s="11"/>
      <c r="I6" s="11"/>
      <c r="J6" s="11"/>
      <c r="K6" s="11"/>
      <c r="L6" s="11"/>
      <c r="M6" s="11"/>
      <c r="N6" s="11"/>
      <c r="O6" s="34"/>
      <c r="P6" s="11"/>
      <c r="Q6" s="11"/>
      <c r="R6" s="11"/>
      <c r="S6" s="11"/>
      <c r="T6" s="11"/>
      <c r="U6" s="62"/>
      <c r="V6" s="62"/>
      <c r="W6" s="62"/>
    </row>
    <row r="7" spans="1:26" ht="13.5" customHeight="1">
      <c r="A7" s="7"/>
      <c r="B7" s="7"/>
      <c r="C7" s="7"/>
      <c r="E7" s="11"/>
      <c r="F7" s="11"/>
      <c r="G7" s="11"/>
      <c r="H7" s="11"/>
      <c r="I7" s="11"/>
      <c r="J7" s="11"/>
      <c r="K7" s="11"/>
      <c r="L7" s="11"/>
      <c r="M7" s="11"/>
      <c r="N7" s="11"/>
      <c r="O7" s="34"/>
      <c r="P7" s="11"/>
      <c r="Q7" s="11"/>
      <c r="R7" s="11"/>
      <c r="S7" s="11"/>
      <c r="T7" s="11"/>
      <c r="U7" s="62"/>
      <c r="V7" s="62"/>
      <c r="W7" s="62"/>
    </row>
    <row r="8" spans="1:26" ht="13.5" customHeight="1">
      <c r="A8" s="7"/>
      <c r="B8" s="7"/>
      <c r="C8" s="7"/>
      <c r="E8" s="11"/>
      <c r="F8" s="11"/>
      <c r="G8" s="11"/>
      <c r="H8" s="11"/>
      <c r="I8" s="11"/>
      <c r="J8" s="11"/>
      <c r="K8" s="11"/>
      <c r="L8" s="11"/>
      <c r="M8" s="11"/>
      <c r="N8" s="11"/>
      <c r="O8" s="34"/>
      <c r="P8" s="11"/>
      <c r="Q8" s="11"/>
      <c r="R8" s="11"/>
      <c r="S8" s="11"/>
      <c r="T8" s="11"/>
      <c r="U8" s="62"/>
      <c r="V8" s="62"/>
      <c r="W8" s="62"/>
    </row>
    <row r="9" spans="1:26" ht="13.5" customHeight="1">
      <c r="A9" s="7"/>
      <c r="B9" s="7"/>
      <c r="C9" s="7"/>
      <c r="E9" s="11"/>
      <c r="F9" s="11"/>
      <c r="G9" s="11"/>
      <c r="H9" s="11"/>
      <c r="I9" s="11"/>
      <c r="J9" s="11"/>
      <c r="K9" s="11"/>
      <c r="L9" s="11"/>
      <c r="M9" s="11"/>
      <c r="N9" s="11"/>
      <c r="O9" s="34"/>
      <c r="P9" s="11"/>
      <c r="Q9" s="11"/>
      <c r="R9" s="11"/>
      <c r="S9" s="11"/>
      <c r="T9" s="11"/>
      <c r="U9" s="62"/>
      <c r="V9" s="62"/>
      <c r="W9" s="62"/>
    </row>
    <row r="10" spans="1:26" ht="16.5" customHeight="1">
      <c r="A10" s="12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1"/>
      <c r="S10" s="11"/>
      <c r="T10" s="11"/>
      <c r="U10" s="62"/>
      <c r="V10" s="62"/>
      <c r="W10" s="62"/>
    </row>
    <row r="11" spans="1:26" ht="16.5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/>
      <c r="R11" s="11"/>
      <c r="S11" s="11"/>
      <c r="T11" s="11"/>
      <c r="U11" s="36"/>
      <c r="V11" s="36"/>
      <c r="W11" s="36"/>
    </row>
    <row r="12" spans="1:26" ht="16.5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1"/>
      <c r="S12" s="11"/>
      <c r="T12" s="14"/>
      <c r="U12" s="15"/>
      <c r="V12" s="15"/>
      <c r="W12" s="15"/>
    </row>
    <row r="13" spans="1:26" s="2" customFormat="1" ht="15.75" customHeight="1">
      <c r="A13" s="44" t="str">
        <f>"JUILLET 2025"</f>
        <v>JUILLET 2025</v>
      </c>
      <c r="B13" s="45"/>
      <c r="C13" s="45"/>
      <c r="D13" s="45"/>
      <c r="E13" s="63"/>
      <c r="F13" s="16"/>
      <c r="G13" s="44" t="str">
        <f>"AOÛT 2025"</f>
        <v>AOÛT 2025</v>
      </c>
      <c r="H13" s="45"/>
      <c r="I13" s="45"/>
      <c r="J13" s="45"/>
      <c r="K13" s="46"/>
      <c r="L13" s="16"/>
      <c r="M13" s="44" t="str">
        <f>"SEPTEMBRE 2025"</f>
        <v>SEPTEMBRE 2025</v>
      </c>
      <c r="N13" s="45"/>
      <c r="O13" s="45"/>
      <c r="P13" s="45"/>
      <c r="Q13" s="46"/>
      <c r="R13" s="16"/>
      <c r="S13" s="44" t="str">
        <f>"OCTOBRE 2025"</f>
        <v>OCTOBRE 2025</v>
      </c>
      <c r="T13" s="45"/>
      <c r="U13" s="45"/>
      <c r="V13" s="45"/>
      <c r="W13" s="46"/>
    </row>
    <row r="14" spans="1:26" s="2" customFormat="1" ht="15.75" customHeight="1">
      <c r="A14" s="17" t="s">
        <v>0</v>
      </c>
      <c r="B14" s="17" t="s">
        <v>1</v>
      </c>
      <c r="C14" s="17" t="s">
        <v>1</v>
      </c>
      <c r="D14" s="17" t="s">
        <v>2</v>
      </c>
      <c r="E14" s="17" t="s">
        <v>3</v>
      </c>
      <c r="F14" s="16"/>
      <c r="G14" s="17" t="s">
        <v>0</v>
      </c>
      <c r="H14" s="17" t="s">
        <v>1</v>
      </c>
      <c r="I14" s="17" t="s">
        <v>1</v>
      </c>
      <c r="J14" s="17" t="s">
        <v>2</v>
      </c>
      <c r="K14" s="17" t="s">
        <v>3</v>
      </c>
      <c r="L14" s="16"/>
      <c r="M14" s="17" t="s">
        <v>0</v>
      </c>
      <c r="N14" s="17" t="s">
        <v>1</v>
      </c>
      <c r="O14" s="17" t="s">
        <v>1</v>
      </c>
      <c r="P14" s="17" t="s">
        <v>2</v>
      </c>
      <c r="Q14" s="17" t="s">
        <v>3</v>
      </c>
      <c r="R14" s="16"/>
      <c r="S14" s="17" t="s">
        <v>0</v>
      </c>
      <c r="T14" s="17" t="s">
        <v>1</v>
      </c>
      <c r="U14" s="17" t="s">
        <v>1</v>
      </c>
      <c r="V14" s="17" t="s">
        <v>2</v>
      </c>
      <c r="W14" s="17" t="s">
        <v>3</v>
      </c>
    </row>
    <row r="15" spans="1:26" ht="14.1" customHeight="1">
      <c r="A15" s="42"/>
      <c r="B15" s="51">
        <v>1</v>
      </c>
      <c r="C15" s="51">
        <v>2</v>
      </c>
      <c r="D15" s="42">
        <v>3</v>
      </c>
      <c r="E15" s="42">
        <v>4</v>
      </c>
      <c r="F15" s="19"/>
      <c r="G15" s="18"/>
      <c r="H15" s="42"/>
      <c r="I15" s="42"/>
      <c r="J15" s="42"/>
      <c r="K15" s="51">
        <v>1</v>
      </c>
      <c r="L15" s="18"/>
      <c r="M15" s="51">
        <v>1</v>
      </c>
      <c r="N15" s="42">
        <v>2</v>
      </c>
      <c r="O15" s="42">
        <v>3</v>
      </c>
      <c r="P15" s="42">
        <v>4</v>
      </c>
      <c r="Q15" s="42">
        <v>5</v>
      </c>
      <c r="R15" s="19"/>
      <c r="S15" s="42"/>
      <c r="T15" s="42"/>
      <c r="U15" s="42">
        <v>1</v>
      </c>
      <c r="V15" s="42">
        <v>2</v>
      </c>
      <c r="W15" s="51">
        <v>3</v>
      </c>
      <c r="Y15"/>
    </row>
    <row r="16" spans="1:26" s="3" customFormat="1" ht="7.05" customHeight="1">
      <c r="A16" s="43"/>
      <c r="B16" s="52"/>
      <c r="C16" s="52"/>
      <c r="D16" s="43"/>
      <c r="E16" s="43"/>
      <c r="F16" s="21"/>
      <c r="G16" s="20"/>
      <c r="H16" s="43"/>
      <c r="I16" s="43"/>
      <c r="J16" s="43"/>
      <c r="K16" s="52"/>
      <c r="L16" s="21"/>
      <c r="M16" s="52"/>
      <c r="N16" s="43"/>
      <c r="O16" s="43"/>
      <c r="P16" s="43"/>
      <c r="Q16" s="43"/>
      <c r="R16" s="23"/>
      <c r="S16" s="43"/>
      <c r="T16" s="43"/>
      <c r="U16" s="43"/>
      <c r="V16" s="43"/>
      <c r="W16" s="52"/>
      <c r="Z16" s="47"/>
    </row>
    <row r="17" spans="1:26" ht="14.1" customHeight="1">
      <c r="A17" s="42">
        <f>E15+3</f>
        <v>7</v>
      </c>
      <c r="B17" s="42">
        <f t="shared" ref="B17:D17" si="0">A17+1</f>
        <v>8</v>
      </c>
      <c r="C17" s="42">
        <f t="shared" si="0"/>
        <v>9</v>
      </c>
      <c r="D17" s="42">
        <f t="shared" si="0"/>
        <v>10</v>
      </c>
      <c r="E17" s="42">
        <f t="shared" ref="E17:E21" si="1">D17+1</f>
        <v>11</v>
      </c>
      <c r="F17" s="19"/>
      <c r="G17" s="42">
        <f>K15+3</f>
        <v>4</v>
      </c>
      <c r="H17" s="42">
        <f t="shared" ref="H17:J17" si="2">G17+1</f>
        <v>5</v>
      </c>
      <c r="I17" s="42">
        <f t="shared" si="2"/>
        <v>6</v>
      </c>
      <c r="J17" s="42">
        <f t="shared" si="2"/>
        <v>7</v>
      </c>
      <c r="K17" s="42">
        <f t="shared" ref="K17:K21" si="3">J17+1</f>
        <v>8</v>
      </c>
      <c r="L17" s="19"/>
      <c r="M17" s="42">
        <f>Q15+3</f>
        <v>8</v>
      </c>
      <c r="N17" s="42">
        <f t="shared" ref="N17:O17" si="4">M17+1</f>
        <v>9</v>
      </c>
      <c r="O17" s="42">
        <f t="shared" si="4"/>
        <v>10</v>
      </c>
      <c r="P17" s="53">
        <v>11</v>
      </c>
      <c r="Q17" s="42">
        <f t="shared" ref="Q17:Q21" si="5">P17+1</f>
        <v>12</v>
      </c>
      <c r="R17" s="19"/>
      <c r="S17" s="42">
        <f>W15+3</f>
        <v>6</v>
      </c>
      <c r="T17" s="49">
        <f t="shared" ref="T17:V17" si="6">S17+1</f>
        <v>7</v>
      </c>
      <c r="U17" s="42">
        <f t="shared" si="6"/>
        <v>8</v>
      </c>
      <c r="V17" s="49">
        <f t="shared" si="6"/>
        <v>9</v>
      </c>
      <c r="W17" s="42">
        <f t="shared" ref="W17:W19" si="7">V17+1</f>
        <v>10</v>
      </c>
      <c r="Z17" s="48"/>
    </row>
    <row r="18" spans="1:26" s="4" customFormat="1" ht="7.05" customHeight="1">
      <c r="A18" s="43"/>
      <c r="B18" s="43"/>
      <c r="C18" s="43"/>
      <c r="D18" s="43"/>
      <c r="E18" s="43"/>
      <c r="F18" s="24"/>
      <c r="G18" s="43"/>
      <c r="H18" s="43"/>
      <c r="I18" s="43"/>
      <c r="J18" s="43"/>
      <c r="K18" s="43"/>
      <c r="L18" s="24"/>
      <c r="M18" s="43"/>
      <c r="N18" s="43"/>
      <c r="O18" s="43"/>
      <c r="P18" s="54"/>
      <c r="Q18" s="43"/>
      <c r="R18" s="23"/>
      <c r="S18" s="43"/>
      <c r="T18" s="50"/>
      <c r="U18" s="43"/>
      <c r="V18" s="50"/>
      <c r="W18" s="43"/>
    </row>
    <row r="19" spans="1:26" ht="14.1" customHeight="1">
      <c r="A19" s="42">
        <f>E17+3</f>
        <v>14</v>
      </c>
      <c r="B19" s="42">
        <f t="shared" ref="B19:D19" si="8">A19+1</f>
        <v>15</v>
      </c>
      <c r="C19" s="42">
        <f t="shared" si="8"/>
        <v>16</v>
      </c>
      <c r="D19" s="42">
        <f t="shared" si="8"/>
        <v>17</v>
      </c>
      <c r="E19" s="42">
        <f t="shared" si="1"/>
        <v>18</v>
      </c>
      <c r="F19" s="19"/>
      <c r="G19" s="49">
        <f>K17+3</f>
        <v>11</v>
      </c>
      <c r="H19" s="42">
        <f t="shared" ref="H19:J19" si="9">G19+1</f>
        <v>12</v>
      </c>
      <c r="I19" s="42">
        <f t="shared" si="9"/>
        <v>13</v>
      </c>
      <c r="J19" s="42">
        <f t="shared" si="9"/>
        <v>14</v>
      </c>
      <c r="K19" s="42">
        <f t="shared" si="3"/>
        <v>15</v>
      </c>
      <c r="L19" s="19"/>
      <c r="M19" s="42">
        <f>Q17+3</f>
        <v>15</v>
      </c>
      <c r="N19" s="42">
        <f t="shared" ref="N19:P19" si="10">M19+1</f>
        <v>16</v>
      </c>
      <c r="O19" s="42">
        <f t="shared" si="10"/>
        <v>17</v>
      </c>
      <c r="P19" s="42">
        <f t="shared" si="10"/>
        <v>18</v>
      </c>
      <c r="Q19" s="51">
        <f t="shared" si="5"/>
        <v>19</v>
      </c>
      <c r="R19" s="19"/>
      <c r="S19" s="51">
        <f>W17+3</f>
        <v>13</v>
      </c>
      <c r="T19" s="42">
        <f t="shared" ref="T19:V19" si="11">S19+1</f>
        <v>14</v>
      </c>
      <c r="U19" s="42">
        <f t="shared" si="11"/>
        <v>15</v>
      </c>
      <c r="V19" s="42">
        <f t="shared" si="11"/>
        <v>16</v>
      </c>
      <c r="W19" s="42">
        <f t="shared" si="7"/>
        <v>17</v>
      </c>
    </row>
    <row r="20" spans="1:26" s="4" customFormat="1" ht="7.05" customHeight="1">
      <c r="A20" s="43"/>
      <c r="B20" s="43"/>
      <c r="C20" s="43"/>
      <c r="D20" s="43"/>
      <c r="E20" s="43"/>
      <c r="F20" s="24"/>
      <c r="G20" s="50"/>
      <c r="H20" s="43"/>
      <c r="I20" s="43"/>
      <c r="J20" s="43"/>
      <c r="K20" s="43"/>
      <c r="L20" s="24"/>
      <c r="M20" s="43"/>
      <c r="N20" s="43"/>
      <c r="O20" s="43"/>
      <c r="P20" s="43"/>
      <c r="Q20" s="52"/>
      <c r="R20" s="23"/>
      <c r="S20" s="52"/>
      <c r="T20" s="43"/>
      <c r="U20" s="43"/>
      <c r="V20" s="43"/>
      <c r="W20" s="43"/>
    </row>
    <row r="21" spans="1:26" ht="14.1" customHeight="1">
      <c r="A21" s="51">
        <f t="shared" ref="A21" si="12">E19+3</f>
        <v>21</v>
      </c>
      <c r="B21" s="51">
        <f t="shared" ref="B21:D21" si="13">A21+1</f>
        <v>22</v>
      </c>
      <c r="C21" s="51">
        <f t="shared" si="13"/>
        <v>23</v>
      </c>
      <c r="D21" s="51">
        <f t="shared" si="13"/>
        <v>24</v>
      </c>
      <c r="E21" s="51">
        <f t="shared" si="1"/>
        <v>25</v>
      </c>
      <c r="F21" s="19"/>
      <c r="G21" s="42">
        <f t="shared" ref="G21" si="14">K19+3</f>
        <v>18</v>
      </c>
      <c r="H21" s="42">
        <f t="shared" ref="H21:J21" si="15">G21+1</f>
        <v>19</v>
      </c>
      <c r="I21" s="42">
        <f t="shared" si="15"/>
        <v>20</v>
      </c>
      <c r="J21" s="42">
        <f t="shared" si="15"/>
        <v>21</v>
      </c>
      <c r="K21" s="42">
        <f t="shared" si="3"/>
        <v>22</v>
      </c>
      <c r="L21" s="19"/>
      <c r="M21" s="42">
        <f t="shared" ref="M21:M23" si="16">Q19+3</f>
        <v>22</v>
      </c>
      <c r="N21" s="42">
        <f t="shared" ref="N21:P21" si="17">M21+1</f>
        <v>23</v>
      </c>
      <c r="O21" s="42">
        <f t="shared" si="17"/>
        <v>24</v>
      </c>
      <c r="P21" s="42">
        <f t="shared" si="17"/>
        <v>25</v>
      </c>
      <c r="Q21" s="42">
        <f t="shared" si="5"/>
        <v>26</v>
      </c>
      <c r="R21" s="19"/>
      <c r="S21" s="42">
        <f t="shared" ref="S21:S23" si="18">W19+3</f>
        <v>20</v>
      </c>
      <c r="T21" s="42">
        <f t="shared" ref="T21:V21" si="19">S21+1</f>
        <v>21</v>
      </c>
      <c r="U21" s="42">
        <f>T21+1</f>
        <v>22</v>
      </c>
      <c r="V21" s="42">
        <f t="shared" si="19"/>
        <v>23</v>
      </c>
      <c r="W21" s="51">
        <f>V21+1</f>
        <v>24</v>
      </c>
      <c r="Y21" s="31"/>
    </row>
    <row r="22" spans="1:26" s="5" customFormat="1" ht="7.05" customHeight="1">
      <c r="A22" s="52"/>
      <c r="B22" s="52"/>
      <c r="C22" s="52"/>
      <c r="D22" s="52"/>
      <c r="E22" s="52"/>
      <c r="F22" s="25"/>
      <c r="G22" s="43"/>
      <c r="H22" s="43"/>
      <c r="I22" s="43"/>
      <c r="J22" s="43"/>
      <c r="K22" s="43"/>
      <c r="L22" s="25"/>
      <c r="M22" s="43"/>
      <c r="N22" s="43"/>
      <c r="O22" s="43"/>
      <c r="P22" s="43"/>
      <c r="Q22" s="43"/>
      <c r="R22" s="26"/>
      <c r="S22" s="43"/>
      <c r="T22" s="43"/>
      <c r="U22" s="43"/>
      <c r="V22" s="43"/>
      <c r="W22" s="52"/>
    </row>
    <row r="23" spans="1:26" ht="14.1" customHeight="1">
      <c r="A23" s="51">
        <f t="shared" ref="A23" si="20">E21+3</f>
        <v>28</v>
      </c>
      <c r="B23" s="51">
        <v>29</v>
      </c>
      <c r="C23" s="51">
        <v>30</v>
      </c>
      <c r="D23" s="51">
        <v>31</v>
      </c>
      <c r="E23" s="18"/>
      <c r="F23" s="19"/>
      <c r="G23" s="51">
        <f t="shared" ref="G23" si="21">K21+3</f>
        <v>25</v>
      </c>
      <c r="H23" s="49">
        <f>G23+1</f>
        <v>26</v>
      </c>
      <c r="I23" s="42">
        <v>27</v>
      </c>
      <c r="J23" s="42">
        <v>28</v>
      </c>
      <c r="K23" s="42">
        <v>29</v>
      </c>
      <c r="L23" s="19"/>
      <c r="M23" s="42">
        <f t="shared" si="16"/>
        <v>29</v>
      </c>
      <c r="N23" s="42">
        <v>30</v>
      </c>
      <c r="O23" s="42"/>
      <c r="P23" s="42"/>
      <c r="Q23" s="42"/>
      <c r="R23" s="19"/>
      <c r="S23" s="42">
        <f t="shared" si="18"/>
        <v>27</v>
      </c>
      <c r="T23" s="42">
        <v>28</v>
      </c>
      <c r="U23" s="42">
        <v>29</v>
      </c>
      <c r="V23" s="42">
        <v>30</v>
      </c>
      <c r="W23" s="42">
        <v>31</v>
      </c>
    </row>
    <row r="24" spans="1:26" s="4" customFormat="1" ht="7.05" customHeight="1">
      <c r="A24" s="52"/>
      <c r="B24" s="52"/>
      <c r="C24" s="52"/>
      <c r="D24" s="52"/>
      <c r="E24" s="20"/>
      <c r="F24" s="24"/>
      <c r="G24" s="52"/>
      <c r="H24" s="50"/>
      <c r="I24" s="43"/>
      <c r="J24" s="43"/>
      <c r="K24" s="43"/>
      <c r="L24" s="23"/>
      <c r="M24" s="43"/>
      <c r="N24" s="43"/>
      <c r="O24" s="43"/>
      <c r="P24" s="43"/>
      <c r="Q24" s="43"/>
      <c r="R24" s="23"/>
      <c r="S24" s="43"/>
      <c r="T24" s="43"/>
      <c r="U24" s="43"/>
      <c r="V24" s="43"/>
      <c r="W24" s="43"/>
    </row>
    <row r="25" spans="1:26" s="4" customFormat="1" ht="7.05" customHeight="1">
      <c r="A25" s="39"/>
      <c r="B25" s="39"/>
      <c r="C25" s="39"/>
      <c r="D25" s="39"/>
      <c r="E25" s="39"/>
      <c r="F25" s="40"/>
      <c r="G25" s="39"/>
      <c r="H25" s="38"/>
      <c r="I25" s="37"/>
      <c r="J25" s="37"/>
      <c r="K25" s="37"/>
      <c r="L25" s="23"/>
      <c r="M25" s="37"/>
      <c r="N25" s="37"/>
      <c r="O25" s="37"/>
      <c r="P25" s="37"/>
      <c r="Q25" s="37"/>
      <c r="R25" s="23"/>
      <c r="S25" s="37"/>
      <c r="T25" s="37"/>
      <c r="U25" s="37"/>
      <c r="V25" s="37"/>
      <c r="W25" s="37"/>
    </row>
    <row r="26" spans="1:26" s="4" customFormat="1" ht="7.05" customHeight="1">
      <c r="A26" s="39"/>
      <c r="B26" s="39"/>
      <c r="C26" s="39"/>
      <c r="D26" s="39"/>
      <c r="E26" s="39"/>
      <c r="F26" s="40"/>
      <c r="G26" s="39"/>
      <c r="H26" s="38"/>
      <c r="I26" s="37"/>
      <c r="J26" s="37"/>
      <c r="K26" s="37"/>
      <c r="L26" s="23"/>
      <c r="M26" s="37"/>
      <c r="N26" s="37"/>
      <c r="O26" s="37"/>
      <c r="P26" s="37"/>
      <c r="Q26" s="37"/>
      <c r="R26" s="23"/>
      <c r="S26" s="37"/>
      <c r="T26" s="37"/>
      <c r="U26" s="37"/>
      <c r="V26" s="37"/>
      <c r="W26" s="37"/>
    </row>
    <row r="27" spans="1:26" ht="12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6" ht="15.75" customHeight="1">
      <c r="A28" s="44" t="str">
        <f>"NOVEMBRE 2025"</f>
        <v>NOVEMBRE 2025</v>
      </c>
      <c r="B28" s="45"/>
      <c r="C28" s="45"/>
      <c r="D28" s="45"/>
      <c r="E28" s="46"/>
      <c r="F28" s="16"/>
      <c r="G28" s="44" t="str">
        <f>"DÉCEMBRE 2025"</f>
        <v>DÉCEMBRE 2025</v>
      </c>
      <c r="H28" s="45"/>
      <c r="I28" s="45"/>
      <c r="J28" s="45"/>
      <c r="K28" s="46"/>
      <c r="L28" s="16"/>
      <c r="M28" s="44" t="str">
        <f>"JANVIER 2026"</f>
        <v>JANVIER 2026</v>
      </c>
      <c r="N28" s="45"/>
      <c r="O28" s="45"/>
      <c r="P28" s="45"/>
      <c r="Q28" s="46"/>
      <c r="R28" s="16"/>
      <c r="S28" s="44" t="str">
        <f>"FÉVRIER 2026"</f>
        <v>FÉVRIER 2026</v>
      </c>
      <c r="T28" s="45"/>
      <c r="U28" s="45"/>
      <c r="V28" s="45"/>
      <c r="W28" s="46"/>
    </row>
    <row r="29" spans="1:26" ht="15.75" customHeight="1">
      <c r="A29" s="17" t="s">
        <v>0</v>
      </c>
      <c r="B29" s="17" t="s">
        <v>1</v>
      </c>
      <c r="C29" s="17" t="s">
        <v>1</v>
      </c>
      <c r="D29" s="17" t="s">
        <v>2</v>
      </c>
      <c r="E29" s="17" t="s">
        <v>3</v>
      </c>
      <c r="F29" s="16"/>
      <c r="G29" s="17" t="s">
        <v>0</v>
      </c>
      <c r="H29" s="17" t="s">
        <v>1</v>
      </c>
      <c r="I29" s="17" t="s">
        <v>1</v>
      </c>
      <c r="J29" s="17" t="s">
        <v>2</v>
      </c>
      <c r="K29" s="17" t="s">
        <v>3</v>
      </c>
      <c r="L29" s="16"/>
      <c r="M29" s="17" t="s">
        <v>0</v>
      </c>
      <c r="N29" s="17" t="s">
        <v>1</v>
      </c>
      <c r="O29" s="17" t="s">
        <v>1</v>
      </c>
      <c r="P29" s="17" t="s">
        <v>2</v>
      </c>
      <c r="Q29" s="17" t="s">
        <v>3</v>
      </c>
      <c r="R29" s="16"/>
      <c r="S29" s="17" t="s">
        <v>0</v>
      </c>
      <c r="T29" s="17" t="s">
        <v>1</v>
      </c>
      <c r="U29" s="17" t="s">
        <v>1</v>
      </c>
      <c r="V29" s="17" t="s">
        <v>2</v>
      </c>
      <c r="W29" s="17" t="s">
        <v>3</v>
      </c>
    </row>
    <row r="30" spans="1:26" ht="14.1" customHeight="1">
      <c r="A30" s="42">
        <v>3</v>
      </c>
      <c r="B30" s="42">
        <v>4</v>
      </c>
      <c r="C30" s="42">
        <v>5</v>
      </c>
      <c r="D30" s="49">
        <v>6</v>
      </c>
      <c r="E30" s="42">
        <v>7</v>
      </c>
      <c r="F30" s="19"/>
      <c r="G30" s="42">
        <v>1</v>
      </c>
      <c r="H30" s="49">
        <v>2</v>
      </c>
      <c r="I30" s="42">
        <v>3</v>
      </c>
      <c r="J30" s="42">
        <v>4</v>
      </c>
      <c r="K30" s="51">
        <v>5</v>
      </c>
      <c r="L30" s="19"/>
      <c r="M30" s="42"/>
      <c r="N30" s="42"/>
      <c r="O30" s="42"/>
      <c r="P30" s="51">
        <f t="shared" ref="P30:Q30" si="22">O30+1</f>
        <v>1</v>
      </c>
      <c r="Q30" s="51">
        <f t="shared" si="22"/>
        <v>2</v>
      </c>
      <c r="R30" s="30"/>
      <c r="S30" s="42">
        <v>2</v>
      </c>
      <c r="T30" s="42">
        <v>3</v>
      </c>
      <c r="U30" s="42">
        <v>4</v>
      </c>
      <c r="V30" s="49">
        <v>5</v>
      </c>
      <c r="W30" s="42">
        <v>6</v>
      </c>
    </row>
    <row r="31" spans="1:26" s="4" customFormat="1" ht="7.05" customHeight="1">
      <c r="A31" s="43"/>
      <c r="B31" s="43"/>
      <c r="C31" s="43"/>
      <c r="D31" s="50"/>
      <c r="E31" s="43"/>
      <c r="F31" s="27"/>
      <c r="G31" s="43"/>
      <c r="H31" s="50"/>
      <c r="I31" s="43"/>
      <c r="J31" s="43"/>
      <c r="K31" s="52"/>
      <c r="L31" s="27"/>
      <c r="M31" s="43"/>
      <c r="N31" s="43"/>
      <c r="O31" s="43"/>
      <c r="P31" s="52"/>
      <c r="Q31" s="52"/>
      <c r="R31" s="27"/>
      <c r="S31" s="43"/>
      <c r="T31" s="43"/>
      <c r="U31" s="43"/>
      <c r="V31" s="50"/>
      <c r="W31" s="43"/>
    </row>
    <row r="32" spans="1:26" ht="14.1" customHeight="1">
      <c r="A32" s="42">
        <f>E30+3</f>
        <v>10</v>
      </c>
      <c r="B32" s="42">
        <f t="shared" ref="B32:D32" si="23">A32+1</f>
        <v>11</v>
      </c>
      <c r="C32" s="42">
        <f t="shared" si="23"/>
        <v>12</v>
      </c>
      <c r="D32" s="42">
        <f t="shared" si="23"/>
        <v>13</v>
      </c>
      <c r="E32" s="51">
        <f t="shared" ref="E32:E36" si="24">D32+1</f>
        <v>14</v>
      </c>
      <c r="F32" s="19"/>
      <c r="G32" s="42">
        <f>K30+3</f>
        <v>8</v>
      </c>
      <c r="H32" s="42">
        <f t="shared" ref="H32:J32" si="25">G32+1</f>
        <v>9</v>
      </c>
      <c r="I32" s="42">
        <f t="shared" si="25"/>
        <v>10</v>
      </c>
      <c r="J32" s="42">
        <f t="shared" si="25"/>
        <v>11</v>
      </c>
      <c r="K32" s="42">
        <f t="shared" ref="K32:K36" si="26">J32+1</f>
        <v>12</v>
      </c>
      <c r="L32" s="19"/>
      <c r="M32" s="64">
        <v>5</v>
      </c>
      <c r="N32" s="42">
        <v>6</v>
      </c>
      <c r="O32" s="49">
        <v>7</v>
      </c>
      <c r="P32" s="49">
        <v>8</v>
      </c>
      <c r="Q32" s="49">
        <v>9</v>
      </c>
      <c r="R32" s="19"/>
      <c r="S32" s="42">
        <f>W30+3</f>
        <v>9</v>
      </c>
      <c r="T32" s="42">
        <f t="shared" ref="T32:V32" si="27">S32+1</f>
        <v>10</v>
      </c>
      <c r="U32" s="42">
        <f t="shared" si="27"/>
        <v>11</v>
      </c>
      <c r="V32" s="42">
        <f t="shared" si="27"/>
        <v>12</v>
      </c>
      <c r="W32" s="51">
        <f t="shared" ref="W32:W36" si="28">V32+1</f>
        <v>13</v>
      </c>
    </row>
    <row r="33" spans="1:24" s="4" customFormat="1" ht="7.05" customHeight="1">
      <c r="A33" s="43"/>
      <c r="B33" s="43"/>
      <c r="C33" s="43"/>
      <c r="D33" s="43"/>
      <c r="E33" s="52"/>
      <c r="F33" s="27"/>
      <c r="G33" s="43"/>
      <c r="H33" s="43"/>
      <c r="I33" s="43"/>
      <c r="J33" s="43"/>
      <c r="K33" s="43"/>
      <c r="L33" s="27"/>
      <c r="M33" s="65"/>
      <c r="N33" s="43"/>
      <c r="O33" s="50"/>
      <c r="P33" s="50"/>
      <c r="Q33" s="50"/>
      <c r="R33" s="27"/>
      <c r="S33" s="43"/>
      <c r="T33" s="43"/>
      <c r="U33" s="43"/>
      <c r="V33" s="43"/>
      <c r="W33" s="52"/>
    </row>
    <row r="34" spans="1:24" ht="14.1" customHeight="1">
      <c r="A34" s="42">
        <f t="shared" ref="A34" si="29">E32+3</f>
        <v>17</v>
      </c>
      <c r="B34" s="42">
        <f t="shared" ref="B34:D34" si="30">A34+1</f>
        <v>18</v>
      </c>
      <c r="C34" s="42">
        <f t="shared" si="30"/>
        <v>19</v>
      </c>
      <c r="D34" s="42">
        <f t="shared" si="30"/>
        <v>20</v>
      </c>
      <c r="E34" s="42">
        <f t="shared" si="24"/>
        <v>21</v>
      </c>
      <c r="F34" s="28"/>
      <c r="G34" s="42">
        <f t="shared" ref="G34" si="31">K32+3</f>
        <v>15</v>
      </c>
      <c r="H34" s="42">
        <f t="shared" ref="H34:J34" si="32">G34+1</f>
        <v>16</v>
      </c>
      <c r="I34" s="42">
        <f t="shared" si="32"/>
        <v>17</v>
      </c>
      <c r="J34" s="42">
        <f t="shared" si="32"/>
        <v>18</v>
      </c>
      <c r="K34" s="42">
        <f t="shared" si="26"/>
        <v>19</v>
      </c>
      <c r="L34" s="19"/>
      <c r="M34" s="49">
        <f t="shared" ref="M34" si="33">Q32+3</f>
        <v>12</v>
      </c>
      <c r="N34" s="49">
        <f t="shared" ref="N34:P34" si="34">M34+1</f>
        <v>13</v>
      </c>
      <c r="O34" s="49">
        <f t="shared" si="34"/>
        <v>14</v>
      </c>
      <c r="P34" s="49">
        <f t="shared" si="34"/>
        <v>15</v>
      </c>
      <c r="Q34" s="53">
        <f t="shared" ref="Q34:Q36" si="35">P34+1</f>
        <v>16</v>
      </c>
      <c r="R34" s="19"/>
      <c r="S34" s="42">
        <f t="shared" ref="S34" si="36">W32+3</f>
        <v>16</v>
      </c>
      <c r="T34" s="42">
        <f t="shared" ref="T34:V34" si="37">S34+1</f>
        <v>17</v>
      </c>
      <c r="U34" s="42">
        <f t="shared" si="37"/>
        <v>18</v>
      </c>
      <c r="V34" s="42">
        <f t="shared" si="37"/>
        <v>19</v>
      </c>
      <c r="W34" s="42">
        <f t="shared" si="28"/>
        <v>20</v>
      </c>
    </row>
    <row r="35" spans="1:24" s="4" customFormat="1" ht="7.05" customHeight="1">
      <c r="A35" s="43"/>
      <c r="B35" s="43"/>
      <c r="C35" s="43"/>
      <c r="D35" s="43"/>
      <c r="E35" s="43"/>
      <c r="F35" s="27"/>
      <c r="G35" s="43"/>
      <c r="H35" s="43"/>
      <c r="I35" s="43"/>
      <c r="J35" s="43"/>
      <c r="K35" s="43"/>
      <c r="L35" s="27"/>
      <c r="M35" s="50"/>
      <c r="N35" s="50"/>
      <c r="O35" s="50"/>
      <c r="P35" s="50"/>
      <c r="Q35" s="54"/>
      <c r="R35" s="27"/>
      <c r="S35" s="43"/>
      <c r="T35" s="43"/>
      <c r="U35" s="43"/>
      <c r="V35" s="43"/>
      <c r="W35" s="43"/>
    </row>
    <row r="36" spans="1:24" ht="14.1" customHeight="1">
      <c r="A36" s="42">
        <f t="shared" ref="A36" si="38">E34+3</f>
        <v>24</v>
      </c>
      <c r="B36" s="42">
        <f t="shared" ref="B36:D36" si="39">A36+1</f>
        <v>25</v>
      </c>
      <c r="C36" s="42">
        <f t="shared" si="39"/>
        <v>26</v>
      </c>
      <c r="D36" s="42">
        <f t="shared" si="39"/>
        <v>27</v>
      </c>
      <c r="E36" s="42">
        <f t="shared" si="24"/>
        <v>28</v>
      </c>
      <c r="F36" s="28"/>
      <c r="G36" s="51">
        <f t="shared" ref="G36" si="40">K34+3</f>
        <v>22</v>
      </c>
      <c r="H36" s="51">
        <f t="shared" ref="H36:J36" si="41">G36+1</f>
        <v>23</v>
      </c>
      <c r="I36" s="51">
        <f t="shared" si="41"/>
        <v>24</v>
      </c>
      <c r="J36" s="51">
        <f t="shared" si="41"/>
        <v>25</v>
      </c>
      <c r="K36" s="51">
        <f t="shared" si="26"/>
        <v>26</v>
      </c>
      <c r="L36" s="19"/>
      <c r="M36" s="42">
        <f t="shared" ref="M36" si="42">Q34+3</f>
        <v>19</v>
      </c>
      <c r="N36" s="42">
        <f t="shared" ref="N36:P36" si="43">M36+1</f>
        <v>20</v>
      </c>
      <c r="O36" s="42">
        <f t="shared" si="43"/>
        <v>21</v>
      </c>
      <c r="P36" s="42">
        <f t="shared" si="43"/>
        <v>22</v>
      </c>
      <c r="Q36" s="42">
        <f t="shared" si="35"/>
        <v>23</v>
      </c>
      <c r="R36" s="19"/>
      <c r="S36" s="42">
        <f t="shared" ref="S36" si="44">W34+3</f>
        <v>23</v>
      </c>
      <c r="T36" s="42">
        <f t="shared" ref="T36:V36" si="45">S36+1</f>
        <v>24</v>
      </c>
      <c r="U36" s="42">
        <f t="shared" si="45"/>
        <v>25</v>
      </c>
      <c r="V36" s="42">
        <f t="shared" si="45"/>
        <v>26</v>
      </c>
      <c r="W36" s="42">
        <f t="shared" si="28"/>
        <v>27</v>
      </c>
      <c r="X36" s="1" t="s">
        <v>4</v>
      </c>
    </row>
    <row r="37" spans="1:24" s="4" customFormat="1" ht="7.05" customHeight="1">
      <c r="A37" s="43"/>
      <c r="B37" s="43"/>
      <c r="C37" s="43"/>
      <c r="D37" s="43"/>
      <c r="E37" s="43"/>
      <c r="F37" s="27"/>
      <c r="G37" s="52"/>
      <c r="H37" s="52"/>
      <c r="I37" s="52"/>
      <c r="J37" s="52"/>
      <c r="K37" s="52"/>
      <c r="L37" s="27"/>
      <c r="M37" s="43"/>
      <c r="N37" s="43"/>
      <c r="O37" s="43"/>
      <c r="P37" s="43"/>
      <c r="Q37" s="43"/>
      <c r="R37" s="27"/>
      <c r="S37" s="43"/>
      <c r="T37" s="43"/>
      <c r="U37" s="43"/>
      <c r="V37" s="43"/>
      <c r="W37" s="43"/>
    </row>
    <row r="38" spans="1:24" ht="14.1" customHeight="1">
      <c r="A38" s="42"/>
      <c r="B38" s="42"/>
      <c r="C38" s="42"/>
      <c r="D38" s="42"/>
      <c r="E38" s="42"/>
      <c r="F38" s="28"/>
      <c r="G38" s="51">
        <f t="shared" ref="G38" si="46">K36+3</f>
        <v>29</v>
      </c>
      <c r="H38" s="51">
        <f>G38+1</f>
        <v>30</v>
      </c>
      <c r="I38" s="51">
        <v>31</v>
      </c>
      <c r="J38" s="42"/>
      <c r="K38" s="42"/>
      <c r="L38" s="19"/>
      <c r="M38" s="42">
        <f t="shared" ref="M38" si="47">Q36+3</f>
        <v>26</v>
      </c>
      <c r="N38" s="42">
        <v>27</v>
      </c>
      <c r="O38" s="42">
        <v>28</v>
      </c>
      <c r="P38" s="42">
        <v>29</v>
      </c>
      <c r="Q38" s="42">
        <v>30</v>
      </c>
      <c r="R38" s="19"/>
      <c r="S38" s="42"/>
      <c r="T38" s="42"/>
      <c r="U38" s="42"/>
      <c r="V38" s="42"/>
      <c r="W38" s="18"/>
    </row>
    <row r="39" spans="1:24" s="4" customFormat="1" ht="7.05" customHeight="1">
      <c r="A39" s="43"/>
      <c r="B39" s="43"/>
      <c r="C39" s="43"/>
      <c r="D39" s="43"/>
      <c r="E39" s="43"/>
      <c r="F39" s="27"/>
      <c r="G39" s="52"/>
      <c r="H39" s="52"/>
      <c r="I39" s="52"/>
      <c r="J39" s="43"/>
      <c r="K39" s="43"/>
      <c r="L39" s="27"/>
      <c r="M39" s="43"/>
      <c r="N39" s="43"/>
      <c r="O39" s="43"/>
      <c r="P39" s="43"/>
      <c r="Q39" s="43"/>
      <c r="R39" s="27"/>
      <c r="S39" s="43"/>
      <c r="T39" s="43"/>
      <c r="U39" s="43"/>
      <c r="V39" s="43"/>
      <c r="W39" s="22"/>
    </row>
    <row r="40" spans="1:24" s="4" customFormat="1" ht="7.05" customHeight="1">
      <c r="A40" s="37"/>
      <c r="B40" s="37"/>
      <c r="C40" s="37"/>
      <c r="D40" s="37"/>
      <c r="E40" s="37"/>
      <c r="F40" s="41"/>
      <c r="G40" s="39"/>
      <c r="H40" s="39"/>
      <c r="I40" s="39"/>
      <c r="J40" s="37"/>
      <c r="K40" s="37"/>
      <c r="L40" s="41"/>
      <c r="M40" s="37"/>
      <c r="N40" s="37"/>
      <c r="O40" s="37"/>
      <c r="P40" s="37"/>
      <c r="Q40" s="37"/>
      <c r="R40" s="41"/>
      <c r="S40" s="37"/>
      <c r="T40" s="37"/>
      <c r="U40" s="37"/>
      <c r="V40" s="37"/>
      <c r="W40" s="41"/>
    </row>
    <row r="41" spans="1:24" s="4" customFormat="1" ht="7.05" customHeight="1">
      <c r="A41" s="37"/>
      <c r="B41" s="37"/>
      <c r="C41" s="37"/>
      <c r="D41" s="37"/>
      <c r="E41" s="37"/>
      <c r="F41" s="41"/>
      <c r="G41" s="39"/>
      <c r="H41" s="39"/>
      <c r="I41" s="39"/>
      <c r="J41" s="37"/>
      <c r="K41" s="37"/>
      <c r="L41" s="41"/>
      <c r="M41" s="37"/>
      <c r="N41" s="37"/>
      <c r="O41" s="37"/>
      <c r="P41" s="37"/>
      <c r="Q41" s="37"/>
      <c r="R41" s="41"/>
      <c r="S41" s="37"/>
      <c r="T41" s="37"/>
      <c r="U41" s="37"/>
      <c r="V41" s="37"/>
      <c r="W41" s="41"/>
    </row>
    <row r="42" spans="1:24" ht="12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4" ht="15.75" customHeight="1">
      <c r="A43" s="44" t="str">
        <f>"MARS 2026"</f>
        <v>MARS 2026</v>
      </c>
      <c r="B43" s="45"/>
      <c r="C43" s="45"/>
      <c r="D43" s="45"/>
      <c r="E43" s="46"/>
      <c r="F43" s="16"/>
      <c r="G43" s="44" t="str">
        <f>"AVRIL 2026"</f>
        <v>AVRIL 2026</v>
      </c>
      <c r="H43" s="45"/>
      <c r="I43" s="45"/>
      <c r="J43" s="45"/>
      <c r="K43" s="46"/>
      <c r="L43" s="16"/>
      <c r="M43" s="44" t="str">
        <f>"MAI 2026"</f>
        <v>MAI 2026</v>
      </c>
      <c r="N43" s="45"/>
      <c r="O43" s="45"/>
      <c r="P43" s="45"/>
      <c r="Q43" s="46"/>
      <c r="R43" s="16"/>
      <c r="S43" s="44" t="str">
        <f xml:space="preserve"> "JUIN 2026"</f>
        <v>JUIN 2026</v>
      </c>
      <c r="T43" s="45"/>
      <c r="U43" s="45"/>
      <c r="V43" s="45"/>
      <c r="W43" s="46"/>
    </row>
    <row r="44" spans="1:24" ht="15.75" customHeight="1">
      <c r="A44" s="17" t="s">
        <v>0</v>
      </c>
      <c r="B44" s="17" t="s">
        <v>1</v>
      </c>
      <c r="C44" s="17" t="s">
        <v>1</v>
      </c>
      <c r="D44" s="17" t="s">
        <v>2</v>
      </c>
      <c r="E44" s="17" t="s">
        <v>3</v>
      </c>
      <c r="F44" s="16"/>
      <c r="G44" s="17" t="s">
        <v>0</v>
      </c>
      <c r="H44" s="17" t="s">
        <v>1</v>
      </c>
      <c r="I44" s="17" t="s">
        <v>1</v>
      </c>
      <c r="J44" s="17" t="s">
        <v>2</v>
      </c>
      <c r="K44" s="17" t="s">
        <v>3</v>
      </c>
      <c r="L44" s="16"/>
      <c r="M44" s="17" t="s">
        <v>0</v>
      </c>
      <c r="N44" s="17" t="s">
        <v>1</v>
      </c>
      <c r="O44" s="17" t="s">
        <v>1</v>
      </c>
      <c r="P44" s="17" t="s">
        <v>2</v>
      </c>
      <c r="Q44" s="17" t="s">
        <v>3</v>
      </c>
      <c r="R44" s="16"/>
      <c r="S44" s="17" t="s">
        <v>0</v>
      </c>
      <c r="T44" s="17" t="s">
        <v>1</v>
      </c>
      <c r="U44" s="17" t="s">
        <v>1</v>
      </c>
      <c r="V44" s="17" t="s">
        <v>2</v>
      </c>
      <c r="W44" s="17" t="s">
        <v>3</v>
      </c>
      <c r="X44" s="32"/>
    </row>
    <row r="45" spans="1:24" ht="14.1" customHeight="1">
      <c r="A45" s="42">
        <v>2</v>
      </c>
      <c r="B45" s="42">
        <v>3</v>
      </c>
      <c r="C45" s="42">
        <v>4</v>
      </c>
      <c r="D45" s="51">
        <v>5</v>
      </c>
      <c r="E45" s="51">
        <f t="shared" ref="E45" si="48">D45+1</f>
        <v>6</v>
      </c>
      <c r="F45" s="19"/>
      <c r="G45" s="42"/>
      <c r="H45" s="42"/>
      <c r="I45" s="42">
        <v>1</v>
      </c>
      <c r="J45" s="42">
        <v>2</v>
      </c>
      <c r="K45" s="51">
        <v>3</v>
      </c>
      <c r="L45" s="19"/>
      <c r="M45" s="18"/>
      <c r="N45" s="18"/>
      <c r="O45" s="42"/>
      <c r="P45" s="42"/>
      <c r="Q45" s="42">
        <v>1</v>
      </c>
      <c r="R45" s="19"/>
      <c r="S45" s="42">
        <v>1</v>
      </c>
      <c r="T45" s="42">
        <v>2</v>
      </c>
      <c r="U45" s="42">
        <v>3</v>
      </c>
      <c r="V45" s="42">
        <v>4</v>
      </c>
      <c r="W45" s="51">
        <f t="shared" ref="W45" si="49">V45+1</f>
        <v>5</v>
      </c>
    </row>
    <row r="46" spans="1:24" s="4" customFormat="1" ht="7.05" customHeight="1">
      <c r="A46" s="43"/>
      <c r="B46" s="43"/>
      <c r="C46" s="43"/>
      <c r="D46" s="52"/>
      <c r="E46" s="52"/>
      <c r="F46" s="27"/>
      <c r="G46" s="43"/>
      <c r="H46" s="43"/>
      <c r="I46" s="43"/>
      <c r="J46" s="43"/>
      <c r="K46" s="52"/>
      <c r="L46" s="27"/>
      <c r="M46" s="22"/>
      <c r="N46" s="22"/>
      <c r="O46" s="43"/>
      <c r="P46" s="43"/>
      <c r="Q46" s="43"/>
      <c r="R46" s="27"/>
      <c r="S46" s="43"/>
      <c r="T46" s="43"/>
      <c r="U46" s="43"/>
      <c r="V46" s="43"/>
      <c r="W46" s="52"/>
    </row>
    <row r="47" spans="1:24" ht="14.1" customHeight="1">
      <c r="A47" s="42">
        <f t="shared" ref="A47" si="50">E45+3</f>
        <v>9</v>
      </c>
      <c r="B47" s="42">
        <f t="shared" ref="B47" si="51">A47+1</f>
        <v>10</v>
      </c>
      <c r="C47" s="42">
        <f t="shared" ref="C47" si="52">B47+1</f>
        <v>11</v>
      </c>
      <c r="D47" s="42">
        <f t="shared" ref="D47" si="53">C47+1</f>
        <v>12</v>
      </c>
      <c r="E47" s="42">
        <f t="shared" ref="E47" si="54">D47+1</f>
        <v>13</v>
      </c>
      <c r="F47" s="19"/>
      <c r="G47" s="51">
        <f>K45+3</f>
        <v>6</v>
      </c>
      <c r="H47" s="42">
        <f t="shared" ref="H47:J47" si="55">G47+1</f>
        <v>7</v>
      </c>
      <c r="I47" s="42">
        <f t="shared" si="55"/>
        <v>8</v>
      </c>
      <c r="J47" s="42">
        <f t="shared" si="55"/>
        <v>9</v>
      </c>
      <c r="K47" s="42">
        <f t="shared" ref="K47:K51" si="56">J47+1</f>
        <v>10</v>
      </c>
      <c r="L47" s="19"/>
      <c r="M47" s="42">
        <f>Q45+3</f>
        <v>4</v>
      </c>
      <c r="N47" s="42">
        <f t="shared" ref="N47:P47" si="57">M47+1</f>
        <v>5</v>
      </c>
      <c r="O47" s="42">
        <f t="shared" si="57"/>
        <v>6</v>
      </c>
      <c r="P47" s="49">
        <f t="shared" si="57"/>
        <v>7</v>
      </c>
      <c r="Q47" s="51">
        <f t="shared" ref="Q47:Q51" si="58">P47+1</f>
        <v>8</v>
      </c>
      <c r="R47" s="19"/>
      <c r="S47" s="42">
        <f>W45+3</f>
        <v>8</v>
      </c>
      <c r="T47" s="42">
        <f t="shared" ref="T47:V47" si="59">S47+1</f>
        <v>9</v>
      </c>
      <c r="U47" s="42">
        <f t="shared" si="59"/>
        <v>10</v>
      </c>
      <c r="V47" s="42">
        <f t="shared" si="59"/>
        <v>11</v>
      </c>
      <c r="W47" s="42">
        <f t="shared" ref="W47:W51" si="60">V47+1</f>
        <v>12</v>
      </c>
    </row>
    <row r="48" spans="1:24" s="4" customFormat="1" ht="7.05" customHeight="1">
      <c r="A48" s="43"/>
      <c r="B48" s="43"/>
      <c r="C48" s="43"/>
      <c r="D48" s="43"/>
      <c r="E48" s="43"/>
      <c r="F48" s="27"/>
      <c r="G48" s="52"/>
      <c r="H48" s="43"/>
      <c r="I48" s="43"/>
      <c r="J48" s="43"/>
      <c r="K48" s="43"/>
      <c r="L48" s="27"/>
      <c r="M48" s="43"/>
      <c r="N48" s="43"/>
      <c r="O48" s="43"/>
      <c r="P48" s="50"/>
      <c r="Q48" s="52"/>
      <c r="R48" s="27"/>
      <c r="S48" s="43"/>
      <c r="T48" s="43"/>
      <c r="U48" s="43"/>
      <c r="V48" s="43"/>
      <c r="W48" s="43"/>
    </row>
    <row r="49" spans="1:24" ht="14.1" customHeight="1">
      <c r="A49" s="42">
        <f t="shared" ref="A49" si="61">E47+3</f>
        <v>16</v>
      </c>
      <c r="B49" s="42">
        <f t="shared" ref="B49" si="62">A49+1</f>
        <v>17</v>
      </c>
      <c r="C49" s="42">
        <f t="shared" ref="C49" si="63">B49+1</f>
        <v>18</v>
      </c>
      <c r="D49" s="42">
        <f t="shared" ref="D49" si="64">C49+1</f>
        <v>19</v>
      </c>
      <c r="E49" s="49">
        <f t="shared" ref="E49" si="65">D49+1</f>
        <v>20</v>
      </c>
      <c r="F49" s="19"/>
      <c r="G49" s="42">
        <f t="shared" ref="G49" si="66">K47+3</f>
        <v>13</v>
      </c>
      <c r="H49" s="42">
        <f t="shared" ref="H49:J49" si="67">G49+1</f>
        <v>14</v>
      </c>
      <c r="I49" s="42">
        <f t="shared" si="67"/>
        <v>15</v>
      </c>
      <c r="J49" s="42">
        <f t="shared" si="67"/>
        <v>16</v>
      </c>
      <c r="K49" s="42">
        <f t="shared" si="56"/>
        <v>17</v>
      </c>
      <c r="L49" s="19"/>
      <c r="M49" s="42">
        <f t="shared" ref="M49" si="68">Q47+3</f>
        <v>11</v>
      </c>
      <c r="N49" s="42">
        <f t="shared" ref="N49:P49" si="69">M49+1</f>
        <v>12</v>
      </c>
      <c r="O49" s="42">
        <f t="shared" si="69"/>
        <v>13</v>
      </c>
      <c r="P49" s="42">
        <f t="shared" si="69"/>
        <v>14</v>
      </c>
      <c r="Q49" s="42">
        <f t="shared" si="58"/>
        <v>15</v>
      </c>
      <c r="R49" s="19"/>
      <c r="S49" s="42">
        <f t="shared" ref="S49" si="70">W47+3</f>
        <v>15</v>
      </c>
      <c r="T49" s="42">
        <f t="shared" ref="T49:V49" si="71">S49+1</f>
        <v>16</v>
      </c>
      <c r="U49" s="42">
        <f t="shared" si="71"/>
        <v>17</v>
      </c>
      <c r="V49" s="42">
        <f t="shared" si="71"/>
        <v>18</v>
      </c>
      <c r="W49" s="42">
        <f t="shared" si="60"/>
        <v>19</v>
      </c>
    </row>
    <row r="50" spans="1:24" s="4" customFormat="1" ht="7.05" customHeight="1">
      <c r="A50" s="43"/>
      <c r="B50" s="43"/>
      <c r="C50" s="43"/>
      <c r="D50" s="43"/>
      <c r="E50" s="50"/>
      <c r="F50" s="27"/>
      <c r="G50" s="43"/>
      <c r="H50" s="43"/>
      <c r="I50" s="43"/>
      <c r="J50" s="43"/>
      <c r="K50" s="43"/>
      <c r="L50" s="27"/>
      <c r="M50" s="43"/>
      <c r="N50" s="43"/>
      <c r="O50" s="43"/>
      <c r="P50" s="43"/>
      <c r="Q50" s="43"/>
      <c r="R50" s="27"/>
      <c r="S50" s="43"/>
      <c r="T50" s="43"/>
      <c r="U50" s="43"/>
      <c r="V50" s="43"/>
      <c r="W50" s="43"/>
    </row>
    <row r="51" spans="1:24" ht="14.1" customHeight="1">
      <c r="A51" s="42">
        <f t="shared" ref="A51" si="72">E49+3</f>
        <v>23</v>
      </c>
      <c r="B51" s="49">
        <f>A51+1</f>
        <v>24</v>
      </c>
      <c r="C51" s="42">
        <f>B51+1</f>
        <v>25</v>
      </c>
      <c r="D51" s="42">
        <f>C51+1</f>
        <v>26</v>
      </c>
      <c r="E51" s="42">
        <f>D51+1</f>
        <v>27</v>
      </c>
      <c r="F51" s="19"/>
      <c r="G51" s="42">
        <f t="shared" ref="G51" si="73">K49+3</f>
        <v>20</v>
      </c>
      <c r="H51" s="42">
        <f t="shared" ref="H51:J51" si="74">G51+1</f>
        <v>21</v>
      </c>
      <c r="I51" s="42">
        <f t="shared" si="74"/>
        <v>22</v>
      </c>
      <c r="J51" s="42">
        <f t="shared" si="74"/>
        <v>23</v>
      </c>
      <c r="K51" s="51">
        <f t="shared" si="56"/>
        <v>24</v>
      </c>
      <c r="L51" s="19"/>
      <c r="M51" s="51">
        <f t="shared" ref="M51" si="75">Q49+3</f>
        <v>18</v>
      </c>
      <c r="N51" s="42">
        <f t="shared" ref="N51:P51" si="76">M51+1</f>
        <v>19</v>
      </c>
      <c r="O51" s="42">
        <f t="shared" si="76"/>
        <v>20</v>
      </c>
      <c r="P51" s="42">
        <f t="shared" si="76"/>
        <v>21</v>
      </c>
      <c r="Q51" s="42">
        <f t="shared" si="58"/>
        <v>22</v>
      </c>
      <c r="R51" s="19"/>
      <c r="S51" s="42">
        <f t="shared" ref="S51" si="77">W49+3</f>
        <v>22</v>
      </c>
      <c r="T51" s="42">
        <f t="shared" ref="T51:V51" si="78">S51+1</f>
        <v>23</v>
      </c>
      <c r="U51" s="51">
        <f t="shared" si="78"/>
        <v>24</v>
      </c>
      <c r="V51" s="42">
        <f t="shared" si="78"/>
        <v>25</v>
      </c>
      <c r="W51" s="42">
        <f t="shared" si="60"/>
        <v>26</v>
      </c>
      <c r="X51" s="8"/>
    </row>
    <row r="52" spans="1:24" s="4" customFormat="1" ht="7.05" customHeight="1">
      <c r="A52" s="43"/>
      <c r="B52" s="50"/>
      <c r="C52" s="43"/>
      <c r="D52" s="43"/>
      <c r="E52" s="43"/>
      <c r="F52" s="27"/>
      <c r="G52" s="43"/>
      <c r="H52" s="43"/>
      <c r="I52" s="43"/>
      <c r="J52" s="43"/>
      <c r="K52" s="52"/>
      <c r="L52" s="27"/>
      <c r="M52" s="52"/>
      <c r="N52" s="43"/>
      <c r="O52" s="43"/>
      <c r="P52" s="43"/>
      <c r="Q52" s="43"/>
      <c r="R52" s="27"/>
      <c r="S52" s="43"/>
      <c r="T52" s="43"/>
      <c r="U52" s="52"/>
      <c r="V52" s="43"/>
      <c r="W52" s="43"/>
    </row>
    <row r="53" spans="1:24" ht="14.1" customHeight="1">
      <c r="A53" s="42">
        <f t="shared" ref="A53" si="79">E51+3</f>
        <v>30</v>
      </c>
      <c r="B53" s="42">
        <v>31</v>
      </c>
      <c r="C53" s="42"/>
      <c r="D53" s="42"/>
      <c r="E53" s="42"/>
      <c r="F53" s="19"/>
      <c r="G53" s="42">
        <v>27</v>
      </c>
      <c r="H53" s="42">
        <v>28</v>
      </c>
      <c r="I53" s="42">
        <v>29</v>
      </c>
      <c r="J53" s="42">
        <v>30</v>
      </c>
      <c r="K53" s="18"/>
      <c r="L53" s="19"/>
      <c r="M53" s="42">
        <f t="shared" ref="M53" si="80">Q51+3</f>
        <v>25</v>
      </c>
      <c r="N53" s="42">
        <f>M53+1</f>
        <v>26</v>
      </c>
      <c r="O53" s="42">
        <v>27</v>
      </c>
      <c r="P53" s="42">
        <v>28</v>
      </c>
      <c r="Q53" s="42">
        <v>29</v>
      </c>
      <c r="R53" s="19"/>
      <c r="S53" s="42">
        <v>29</v>
      </c>
      <c r="T53" s="42">
        <v>30</v>
      </c>
      <c r="U53" s="18"/>
      <c r="V53" s="18"/>
      <c r="W53" s="18"/>
    </row>
    <row r="54" spans="1:24" s="4" customFormat="1" ht="7.05" customHeight="1">
      <c r="A54" s="43"/>
      <c r="B54" s="43"/>
      <c r="C54" s="43"/>
      <c r="D54" s="43"/>
      <c r="E54" s="43"/>
      <c r="F54" s="27"/>
      <c r="G54" s="43"/>
      <c r="H54" s="43"/>
      <c r="I54" s="43"/>
      <c r="J54" s="43"/>
      <c r="K54" s="22"/>
      <c r="L54" s="27"/>
      <c r="M54" s="43"/>
      <c r="N54" s="43"/>
      <c r="O54" s="43"/>
      <c r="P54" s="43"/>
      <c r="Q54" s="43"/>
      <c r="R54" s="27"/>
      <c r="S54" s="43"/>
      <c r="T54" s="43"/>
      <c r="U54" s="22"/>
      <c r="V54" s="22"/>
      <c r="W54" s="22"/>
    </row>
    <row r="55" spans="1:24" s="6" customFormat="1" ht="12" customHeight="1">
      <c r="A55" s="59"/>
      <c r="B55" s="59"/>
      <c r="C55" s="59"/>
      <c r="D55" s="59"/>
      <c r="E55" s="59"/>
      <c r="F55" s="5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</row>
    <row r="56" spans="1:24" s="6" customFormat="1" ht="12" customHeight="1">
      <c r="A56" s="35"/>
      <c r="B56" s="35"/>
      <c r="C56" s="35"/>
      <c r="D56" s="35"/>
      <c r="E56" s="35"/>
      <c r="F56" s="35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spans="1:24" s="6" customFormat="1" ht="12" customHeight="1">
      <c r="A57" s="35"/>
      <c r="B57" s="35"/>
      <c r="C57" s="35"/>
      <c r="D57" s="35"/>
      <c r="E57" s="35"/>
      <c r="F57" s="35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1:24" s="6" customFormat="1" ht="12" customHeight="1">
      <c r="A58" s="59"/>
      <c r="B58" s="59"/>
      <c r="C58" s="59"/>
      <c r="D58" s="59"/>
      <c r="E58" s="59"/>
      <c r="F58" s="5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spans="1:24" s="6" customFormat="1" ht="12" customHeight="1">
      <c r="A59" s="59"/>
      <c r="B59" s="59"/>
      <c r="C59" s="59"/>
      <c r="D59" s="59"/>
      <c r="E59" s="59"/>
      <c r="F59" s="5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1:24" s="6" customFormat="1" ht="12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33"/>
    </row>
    <row r="61" spans="1:24" s="6" customFormat="1" ht="12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</row>
    <row r="62" spans="1:24" s="6" customFormat="1" ht="1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</row>
    <row r="63" spans="1:24" s="6" customFormat="1" ht="12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spans="1:24" s="6" customFormat="1" ht="12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1:23" s="6" customFormat="1" ht="12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1:23" ht="20.100000000000001" customHeight="1">
      <c r="A66" s="55"/>
      <c r="B66" s="56"/>
    </row>
    <row r="67" spans="1:23" ht="14.1" customHeight="1"/>
    <row r="68" spans="1:23" ht="14.1" customHeight="1"/>
    <row r="69" spans="1:23" ht="14.1" customHeight="1"/>
    <row r="70" spans="1:23" ht="14.1" customHeight="1"/>
  </sheetData>
  <mergeCells count="315">
    <mergeCell ref="A45:A46"/>
    <mergeCell ref="B45:B46"/>
    <mergeCell ref="C45:C46"/>
    <mergeCell ref="D45:D46"/>
    <mergeCell ref="J53:J54"/>
    <mergeCell ref="G36:G37"/>
    <mergeCell ref="M32:M33"/>
    <mergeCell ref="M34:M35"/>
    <mergeCell ref="M36:M37"/>
    <mergeCell ref="G34:G35"/>
    <mergeCell ref="H34:H35"/>
    <mergeCell ref="I34:I35"/>
    <mergeCell ref="J34:J35"/>
    <mergeCell ref="K34:K35"/>
    <mergeCell ref="K36:K37"/>
    <mergeCell ref="G53:G54"/>
    <mergeCell ref="H53:H54"/>
    <mergeCell ref="I53:I54"/>
    <mergeCell ref="E53:E54"/>
    <mergeCell ref="A51:A52"/>
    <mergeCell ref="B51:B52"/>
    <mergeCell ref="C51:C52"/>
    <mergeCell ref="D51:D52"/>
    <mergeCell ref="E51:E52"/>
    <mergeCell ref="N34:N35"/>
    <mergeCell ref="J36:J37"/>
    <mergeCell ref="I36:I37"/>
    <mergeCell ref="H36:H37"/>
    <mergeCell ref="S36:S37"/>
    <mergeCell ref="S38:S39"/>
    <mergeCell ref="T38:T39"/>
    <mergeCell ref="U38:U39"/>
    <mergeCell ref="A30:A31"/>
    <mergeCell ref="B30:B31"/>
    <mergeCell ref="Q38:Q39"/>
    <mergeCell ref="S30:S31"/>
    <mergeCell ref="T30:T31"/>
    <mergeCell ref="U30:U31"/>
    <mergeCell ref="E32:E33"/>
    <mergeCell ref="A38:A39"/>
    <mergeCell ref="B38:B39"/>
    <mergeCell ref="C38:C39"/>
    <mergeCell ref="D38:D39"/>
    <mergeCell ref="A36:A37"/>
    <mergeCell ref="B36:B37"/>
    <mergeCell ref="C36:C37"/>
    <mergeCell ref="D36:D37"/>
    <mergeCell ref="E36:E37"/>
    <mergeCell ref="S45:S46"/>
    <mergeCell ref="T45:T46"/>
    <mergeCell ref="U45:U46"/>
    <mergeCell ref="V45:V46"/>
    <mergeCell ref="W45:W46"/>
    <mergeCell ref="W36:W37"/>
    <mergeCell ref="S53:S54"/>
    <mergeCell ref="O4:O5"/>
    <mergeCell ref="U23:U24"/>
    <mergeCell ref="V23:V24"/>
    <mergeCell ref="O15:O16"/>
    <mergeCell ref="P15:P16"/>
    <mergeCell ref="T51:T52"/>
    <mergeCell ref="U51:U52"/>
    <mergeCell ref="V51:V52"/>
    <mergeCell ref="W51:W52"/>
    <mergeCell ref="W49:W50"/>
    <mergeCell ref="V49:V50"/>
    <mergeCell ref="U49:U50"/>
    <mergeCell ref="T49:T50"/>
    <mergeCell ref="S49:S50"/>
    <mergeCell ref="S47:S48"/>
    <mergeCell ref="T47:T48"/>
    <mergeCell ref="U47:U48"/>
    <mergeCell ref="V47:V48"/>
    <mergeCell ref="W47:W48"/>
    <mergeCell ref="Q51:Q52"/>
    <mergeCell ref="P51:P52"/>
    <mergeCell ref="O51:O52"/>
    <mergeCell ref="N51:N52"/>
    <mergeCell ref="M53:M54"/>
    <mergeCell ref="N53:N54"/>
    <mergeCell ref="O53:O54"/>
    <mergeCell ref="P53:P54"/>
    <mergeCell ref="Q53:Q54"/>
    <mergeCell ref="P49:P50"/>
    <mergeCell ref="Q49:Q50"/>
    <mergeCell ref="S51:S52"/>
    <mergeCell ref="T53:T54"/>
    <mergeCell ref="O45:O46"/>
    <mergeCell ref="P45:P46"/>
    <mergeCell ref="Q45:Q46"/>
    <mergeCell ref="M47:M48"/>
    <mergeCell ref="N47:N48"/>
    <mergeCell ref="O47:O48"/>
    <mergeCell ref="P47:P48"/>
    <mergeCell ref="Q47:Q48"/>
    <mergeCell ref="G51:G52"/>
    <mergeCell ref="M49:M50"/>
    <mergeCell ref="N49:N50"/>
    <mergeCell ref="O49:O50"/>
    <mergeCell ref="I49:I50"/>
    <mergeCell ref="J49:J50"/>
    <mergeCell ref="K49:K50"/>
    <mergeCell ref="K51:K52"/>
    <mergeCell ref="J51:J52"/>
    <mergeCell ref="I51:I52"/>
    <mergeCell ref="H51:H52"/>
    <mergeCell ref="H45:H46"/>
    <mergeCell ref="H47:H48"/>
    <mergeCell ref="G47:G48"/>
    <mergeCell ref="G49:G50"/>
    <mergeCell ref="H49:H50"/>
    <mergeCell ref="A47:A48"/>
    <mergeCell ref="B47:B48"/>
    <mergeCell ref="C47:C48"/>
    <mergeCell ref="D47:D48"/>
    <mergeCell ref="E49:E50"/>
    <mergeCell ref="D49:D50"/>
    <mergeCell ref="C49:C50"/>
    <mergeCell ref="B49:B50"/>
    <mergeCell ref="A49:A50"/>
    <mergeCell ref="E47:E48"/>
    <mergeCell ref="D53:D54"/>
    <mergeCell ref="C53:C54"/>
    <mergeCell ref="B53:B54"/>
    <mergeCell ref="A53:A54"/>
    <mergeCell ref="V38:V39"/>
    <mergeCell ref="M38:M39"/>
    <mergeCell ref="V30:V31"/>
    <mergeCell ref="V36:V37"/>
    <mergeCell ref="U36:U37"/>
    <mergeCell ref="T36:T37"/>
    <mergeCell ref="N36:N37"/>
    <mergeCell ref="O36:O37"/>
    <mergeCell ref="P36:P37"/>
    <mergeCell ref="Q36:Q37"/>
    <mergeCell ref="O38:O39"/>
    <mergeCell ref="N38:N39"/>
    <mergeCell ref="N32:N33"/>
    <mergeCell ref="O32:O33"/>
    <mergeCell ref="P32:P33"/>
    <mergeCell ref="Q32:Q33"/>
    <mergeCell ref="Q34:Q35"/>
    <mergeCell ref="P34:P35"/>
    <mergeCell ref="O34:O35"/>
    <mergeCell ref="P38:P39"/>
    <mergeCell ref="W30:W31"/>
    <mergeCell ref="W32:W33"/>
    <mergeCell ref="V32:V33"/>
    <mergeCell ref="U32:U33"/>
    <mergeCell ref="T32:T33"/>
    <mergeCell ref="S32:S33"/>
    <mergeCell ref="S34:S35"/>
    <mergeCell ref="T34:T35"/>
    <mergeCell ref="U34:U35"/>
    <mergeCell ref="V34:V35"/>
    <mergeCell ref="W34:W35"/>
    <mergeCell ref="A34:A35"/>
    <mergeCell ref="B34:B35"/>
    <mergeCell ref="C34:C35"/>
    <mergeCell ref="E38:E39"/>
    <mergeCell ref="D34:D35"/>
    <mergeCell ref="E34:E35"/>
    <mergeCell ref="M28:Q28"/>
    <mergeCell ref="S28:W28"/>
    <mergeCell ref="A43:E43"/>
    <mergeCell ref="G43:K43"/>
    <mergeCell ref="M43:Q43"/>
    <mergeCell ref="S43:W43"/>
    <mergeCell ref="Q30:Q31"/>
    <mergeCell ref="C30:C31"/>
    <mergeCell ref="D30:D31"/>
    <mergeCell ref="E30:E31"/>
    <mergeCell ref="K30:K31"/>
    <mergeCell ref="K32:K33"/>
    <mergeCell ref="J32:J33"/>
    <mergeCell ref="I32:I33"/>
    <mergeCell ref="H32:H33"/>
    <mergeCell ref="G32:G33"/>
    <mergeCell ref="G30:G31"/>
    <mergeCell ref="H30:H31"/>
    <mergeCell ref="V19:V20"/>
    <mergeCell ref="W19:W20"/>
    <mergeCell ref="W23:W24"/>
    <mergeCell ref="N21:N22"/>
    <mergeCell ref="M21:M22"/>
    <mergeCell ref="M23:M24"/>
    <mergeCell ref="N23:N24"/>
    <mergeCell ref="O23:O24"/>
    <mergeCell ref="M19:M20"/>
    <mergeCell ref="N19:N20"/>
    <mergeCell ref="W21:W22"/>
    <mergeCell ref="V21:V22"/>
    <mergeCell ref="O19:O20"/>
    <mergeCell ref="P19:P20"/>
    <mergeCell ref="I30:I31"/>
    <mergeCell ref="J30:J31"/>
    <mergeCell ref="A32:A33"/>
    <mergeCell ref="B32:B33"/>
    <mergeCell ref="C32:C33"/>
    <mergeCell ref="D32:D33"/>
    <mergeCell ref="S19:S20"/>
    <mergeCell ref="T19:T20"/>
    <mergeCell ref="U19:U20"/>
    <mergeCell ref="P23:P24"/>
    <mergeCell ref="Q23:Q24"/>
    <mergeCell ref="U21:U22"/>
    <mergeCell ref="T21:T22"/>
    <mergeCell ref="S21:S22"/>
    <mergeCell ref="S23:S24"/>
    <mergeCell ref="T23:T24"/>
    <mergeCell ref="Q21:Q22"/>
    <mergeCell ref="K23:K24"/>
    <mergeCell ref="Q19:Q20"/>
    <mergeCell ref="P21:P22"/>
    <mergeCell ref="O21:O22"/>
    <mergeCell ref="C19:C20"/>
    <mergeCell ref="B19:B20"/>
    <mergeCell ref="A19:A20"/>
    <mergeCell ref="E19:E20"/>
    <mergeCell ref="D19:D20"/>
    <mergeCell ref="M15:M16"/>
    <mergeCell ref="N15:N16"/>
    <mergeCell ref="G17:G18"/>
    <mergeCell ref="H17:H18"/>
    <mergeCell ref="I17:I18"/>
    <mergeCell ref="K17:K18"/>
    <mergeCell ref="J17:J18"/>
    <mergeCell ref="G19:G20"/>
    <mergeCell ref="H19:H20"/>
    <mergeCell ref="I19:I20"/>
    <mergeCell ref="J19:J20"/>
    <mergeCell ref="K19:K20"/>
    <mergeCell ref="A23:A24"/>
    <mergeCell ref="B23:B24"/>
    <mergeCell ref="C23:C24"/>
    <mergeCell ref="K21:K22"/>
    <mergeCell ref="J21:J22"/>
    <mergeCell ref="I21:I22"/>
    <mergeCell ref="H21:H22"/>
    <mergeCell ref="G21:G22"/>
    <mergeCell ref="G23:G24"/>
    <mergeCell ref="H23:H24"/>
    <mergeCell ref="I23:I24"/>
    <mergeCell ref="J23:J24"/>
    <mergeCell ref="A21:A22"/>
    <mergeCell ref="B21:B22"/>
    <mergeCell ref="C21:C22"/>
    <mergeCell ref="D21:D22"/>
    <mergeCell ref="D23:D24"/>
    <mergeCell ref="E21:E22"/>
    <mergeCell ref="D1:T2"/>
    <mergeCell ref="U1:W3"/>
    <mergeCell ref="U4:W10"/>
    <mergeCell ref="A13:E13"/>
    <mergeCell ref="G13:K13"/>
    <mergeCell ref="M13:Q13"/>
    <mergeCell ref="S13:W13"/>
    <mergeCell ref="Q15:Q16"/>
    <mergeCell ref="I15:I16"/>
    <mergeCell ref="J15:J16"/>
    <mergeCell ref="K15:K16"/>
    <mergeCell ref="S15:S16"/>
    <mergeCell ref="T15:T16"/>
    <mergeCell ref="U15:U16"/>
    <mergeCell ref="V15:V16"/>
    <mergeCell ref="W15:W16"/>
    <mergeCell ref="H15:H16"/>
    <mergeCell ref="A66:B66"/>
    <mergeCell ref="A60:H61"/>
    <mergeCell ref="I60:O61"/>
    <mergeCell ref="P60:W61"/>
    <mergeCell ref="A55:F55"/>
    <mergeCell ref="A58:F58"/>
    <mergeCell ref="A59:F59"/>
    <mergeCell ref="A28:E28"/>
    <mergeCell ref="M30:M31"/>
    <mergeCell ref="N30:N31"/>
    <mergeCell ref="O30:O31"/>
    <mergeCell ref="P30:P31"/>
    <mergeCell ref="G38:G39"/>
    <mergeCell ref="H38:H39"/>
    <mergeCell ref="I38:I39"/>
    <mergeCell ref="J38:J39"/>
    <mergeCell ref="K38:K39"/>
    <mergeCell ref="M51:M52"/>
    <mergeCell ref="G45:G46"/>
    <mergeCell ref="E45:E46"/>
    <mergeCell ref="I45:I46"/>
    <mergeCell ref="J45:J46"/>
    <mergeCell ref="K45:K46"/>
    <mergeCell ref="K47:K48"/>
    <mergeCell ref="J47:J48"/>
    <mergeCell ref="I47:I48"/>
    <mergeCell ref="G28:K28"/>
    <mergeCell ref="B17:B18"/>
    <mergeCell ref="A17:A18"/>
    <mergeCell ref="Z16:Z17"/>
    <mergeCell ref="S17:S18"/>
    <mergeCell ref="T17:T18"/>
    <mergeCell ref="U17:U18"/>
    <mergeCell ref="V17:V18"/>
    <mergeCell ref="W17:W18"/>
    <mergeCell ref="E17:E18"/>
    <mergeCell ref="D17:D18"/>
    <mergeCell ref="C17:C18"/>
    <mergeCell ref="A15:A16"/>
    <mergeCell ref="B15:B16"/>
    <mergeCell ref="C15:C16"/>
    <mergeCell ref="D15:D16"/>
    <mergeCell ref="E15:E16"/>
    <mergeCell ref="M17:M18"/>
    <mergeCell ref="Q17:Q18"/>
    <mergeCell ref="P17:P18"/>
    <mergeCell ref="O17:O18"/>
    <mergeCell ref="N17:N18"/>
  </mergeCells>
  <phoneticPr fontId="0"/>
  <printOptions horizontalCentered="1" verticalCentered="1"/>
  <pageMargins left="0" right="0" top="0.15748031496062992" bottom="0.15748031496062992" header="0" footer="0"/>
  <pageSetup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05CAC1143324D9565D583952801BE" ma:contentTypeVersion="10" ma:contentTypeDescription="Crée un document." ma:contentTypeScope="" ma:versionID="0177b66c8aedc14662cf9ed610de0596">
  <xsd:schema xmlns:xsd="http://www.w3.org/2001/XMLSchema" xmlns:xs="http://www.w3.org/2001/XMLSchema" xmlns:p="http://schemas.microsoft.com/office/2006/metadata/properties" xmlns:ns2="5dc09b17-6c44-47c9-b2c9-639e61beabb2" xmlns:ns3="f3f15fc5-d4e8-46c9-92c3-22859054362d" targetNamespace="http://schemas.microsoft.com/office/2006/metadata/properties" ma:root="true" ma:fieldsID="78c5f88ad0bc25fdc5f722b8ae28e684" ns2:_="" ns3:_="">
    <xsd:import namespace="5dc09b17-6c44-47c9-b2c9-639e61beabb2"/>
    <xsd:import namespace="f3f15fc5-d4e8-46c9-92c3-2285905436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09b17-6c44-47c9-b2c9-639e61bea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a361dccf-346a-429c-9869-c4dab7876c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15fc5-d4e8-46c9-92c3-22859054362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f3966a8-60bd-4ad6-9bab-b61d9156cdf9}" ma:internalName="TaxCatchAll" ma:showField="CatchAllData" ma:web="f3f15fc5-d4e8-46c9-92c3-2285905436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c09b17-6c44-47c9-b2c9-639e61beabb2">
      <Terms xmlns="http://schemas.microsoft.com/office/infopath/2007/PartnerControls"/>
    </lcf76f155ced4ddcb4097134ff3c332f>
    <TaxCatchAll xmlns="f3f15fc5-d4e8-46c9-92c3-22859054362d" xsi:nil="true"/>
  </documentManagement>
</p:properties>
</file>

<file path=customXml/itemProps1.xml><?xml version="1.0" encoding="utf-8"?>
<ds:datastoreItem xmlns:ds="http://schemas.openxmlformats.org/officeDocument/2006/customXml" ds:itemID="{F7CCCC5D-862B-40E5-8882-6B4F9517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96143-FC8E-43AA-A551-1DF1D384C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c09b17-6c44-47c9-b2c9-639e61beabb2"/>
    <ds:schemaRef ds:uri="f3f15fc5-d4e8-46c9-92c3-228590543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A79E6-8FA2-4958-9E03-65739F24D983}">
  <ds:schemaRefs>
    <ds:schemaRef ds:uri="f3f15fc5-d4e8-46c9-92c3-22859054362d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5dc09b17-6c44-47c9-b2c9-639e61beab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2.4</vt:lpstr>
      <vt:lpstr>'2.4'!Zone_d_impression</vt:lpstr>
    </vt:vector>
  </TitlesOfParts>
  <Manager/>
  <Company>CSBE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CSBE</dc:creator>
  <cp:keywords/>
  <dc:description/>
  <cp:lastModifiedBy>Nathalie St-Pierre</cp:lastModifiedBy>
  <cp:revision/>
  <cp:lastPrinted>2025-08-26T13:44:51Z</cp:lastPrinted>
  <dcterms:created xsi:type="dcterms:W3CDTF">2001-01-19T01:16:54Z</dcterms:created>
  <dcterms:modified xsi:type="dcterms:W3CDTF">2025-11-12T20:39:05Z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0x01010073E05CAC1143324D9565D583952801BE</vt:lpwstr>
  </property>
  <property fmtid="{D5CDD505-2E9C-101B-9397-08002B2CF9AE}" pid="3" name="MediaServiceImageTags">
    <vt:lpwstr/>
  </property>
</Properties>
</file>